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穀物課】令和7年度_米粉事務局\7 WEB\掲出書類\二次公募\"/>
    </mc:Choice>
  </mc:AlternateContent>
  <xr:revisionPtr revIDLastSave="0" documentId="13_ncr:1_{FB5B2B86-A137-4185-8DFB-2BA37FEB3524}" xr6:coauthVersionLast="47" xr6:coauthVersionMax="47" xr10:uidLastSave="{00000000-0000-0000-0000-000000000000}"/>
  <bookViews>
    <workbookView xWindow="33720" yWindow="-120" windowWidth="29040" windowHeight="15840" tabRatio="831" xr2:uid="{00000000-000D-0000-FFFF-FFFF00000000}"/>
  </bookViews>
  <sheets>
    <sheet name="初めにお読みください" sheetId="85" r:id="rId1"/>
    <sheet name="別記様式第1号" sheetId="86" r:id="rId2"/>
    <sheet name="別添1" sheetId="87" r:id="rId3"/>
    <sheet name="別添2" sheetId="88" r:id="rId4"/>
    <sheet name="別添3" sheetId="89" r:id="rId5"/>
    <sheet name="別添4" sheetId="90" r:id="rId6"/>
    <sheet name="自由書式" sheetId="91" r:id="rId7"/>
    <sheet name="様式２－Ⅰ・Ⅱ" sheetId="65" r:id="rId8"/>
    <sheet name="Ⅲ" sheetId="66" r:id="rId9"/>
    <sheet name="Ⅳ・Ⅴ" sheetId="67" r:id="rId10"/>
    <sheet name="様式３" sheetId="68" r:id="rId11"/>
    <sheet name="様式４" sheetId="69" r:id="rId12"/>
    <sheet name="様式５" sheetId="70" r:id="rId13"/>
    <sheet name="様式６" sheetId="71" r:id="rId14"/>
    <sheet name="様式７" sheetId="72" r:id="rId15"/>
    <sheet name="様式８" sheetId="73" r:id="rId16"/>
    <sheet name="様式８　別添１" sheetId="74" r:id="rId17"/>
    <sheet name="様式８　別添２" sheetId="75" r:id="rId18"/>
    <sheet name="様式９" sheetId="76" r:id="rId19"/>
    <sheet name="様式10" sheetId="77" r:id="rId20"/>
    <sheet name="様式11" sheetId="78" r:id="rId21"/>
    <sheet name="様式11　別紙" sheetId="79" r:id="rId22"/>
  </sheets>
  <definedNames>
    <definedName name="_xlnm.Print_Area" localSheetId="8">Ⅲ!$B$1:$BD$47</definedName>
    <definedName name="_xlnm.Print_Area" localSheetId="9">Ⅳ・Ⅴ!$B$1:$BC$52</definedName>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 name="_xlnm.Print_Area" localSheetId="19">様式10!$B$1:$BH$49</definedName>
    <definedName name="_xlnm.Print_Area" localSheetId="20">様式11!$B$1:$N$49</definedName>
    <definedName name="_xlnm.Print_Area" localSheetId="21">'様式11　別紙'!$B$1:$L$78</definedName>
    <definedName name="_xlnm.Print_Area" localSheetId="7">'様式２－Ⅰ・Ⅱ'!$B$1:$BD$44</definedName>
    <definedName name="_xlnm.Print_Area" localSheetId="10">様式３!$B$1:$BD$43</definedName>
    <definedName name="_xlnm.Print_Area" localSheetId="11">様式４!$B$1:$BD$36</definedName>
    <definedName name="_xlnm.Print_Area" localSheetId="12">様式５!$B$1:$BD$50</definedName>
    <definedName name="_xlnm.Print_Area" localSheetId="13">様式６!$B$1:$BD$50</definedName>
    <definedName name="_xlnm.Print_Area" localSheetId="14">様式７!$A$1:$J$49</definedName>
    <definedName name="_xlnm.Print_Area" localSheetId="15">様式８!$B$2:$BF$108</definedName>
    <definedName name="_xlnm.Print_Area" localSheetId="16">'様式８　別添１'!$B$1:$BC$126</definedName>
    <definedName name="_xlnm.Print_Area" localSheetId="17">'様式８　別添２'!$A$1:$K$21</definedName>
    <definedName name="_xlnm.Print_Area" localSheetId="18">様式９!$B$1:$BD$72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89" l="1"/>
  <c r="E75" i="89"/>
  <c r="G74" i="89"/>
  <c r="J74" i="89" s="1"/>
  <c r="J73" i="89"/>
  <c r="G73" i="89"/>
  <c r="G72" i="89"/>
  <c r="H72" i="89" s="1"/>
  <c r="F71" i="89"/>
  <c r="E71" i="89"/>
  <c r="G70" i="89"/>
  <c r="J70" i="89" s="1"/>
  <c r="G69" i="89"/>
  <c r="J69" i="89" s="1"/>
  <c r="J68" i="89"/>
  <c r="I68" i="89"/>
  <c r="K68" i="89" s="1"/>
  <c r="H68" i="89"/>
  <c r="G68" i="89"/>
  <c r="G67" i="89"/>
  <c r="H67" i="89" s="1"/>
  <c r="G66" i="89"/>
  <c r="J66" i="89" s="1"/>
  <c r="G65" i="89"/>
  <c r="J65" i="89" s="1"/>
  <c r="J64" i="89"/>
  <c r="I64" i="89"/>
  <c r="K64" i="89" s="1"/>
  <c r="H64" i="89"/>
  <c r="G64" i="89"/>
  <c r="G63" i="89"/>
  <c r="H63" i="89" s="1"/>
  <c r="G62" i="89"/>
  <c r="J62" i="89" s="1"/>
  <c r="G61" i="89"/>
  <c r="J61" i="89" s="1"/>
  <c r="F60" i="89"/>
  <c r="E60" i="89"/>
  <c r="J59" i="89"/>
  <c r="I59" i="89"/>
  <c r="K59" i="89" s="1"/>
  <c r="H59" i="89"/>
  <c r="G59" i="89"/>
  <c r="G58" i="89"/>
  <c r="H58" i="89" s="1"/>
  <c r="G57" i="89"/>
  <c r="J57" i="89" s="1"/>
  <c r="G56" i="89"/>
  <c r="J56" i="89" s="1"/>
  <c r="J55" i="89"/>
  <c r="I55" i="89"/>
  <c r="K55" i="89" s="1"/>
  <c r="H55" i="89"/>
  <c r="G55" i="89"/>
  <c r="G54" i="89"/>
  <c r="H54" i="89" s="1"/>
  <c r="G53" i="89"/>
  <c r="J53" i="89" s="1"/>
  <c r="G52" i="89"/>
  <c r="J52" i="89" s="1"/>
  <c r="J51" i="89"/>
  <c r="L51" i="89" s="1"/>
  <c r="I51" i="89"/>
  <c r="K51" i="89" s="1"/>
  <c r="H51" i="89"/>
  <c r="G51" i="89"/>
  <c r="G50" i="89"/>
  <c r="H50" i="89" s="1"/>
  <c r="F49" i="89"/>
  <c r="E49" i="89"/>
  <c r="G48" i="89"/>
  <c r="J48" i="89" s="1"/>
  <c r="G47" i="89"/>
  <c r="J47" i="89" s="1"/>
  <c r="J46" i="89"/>
  <c r="I46" i="89"/>
  <c r="K46" i="89" s="1"/>
  <c r="H46" i="89"/>
  <c r="G46" i="89"/>
  <c r="G45" i="89"/>
  <c r="H45" i="89" s="1"/>
  <c r="G44" i="89"/>
  <c r="J44" i="89" s="1"/>
  <c r="G43" i="89"/>
  <c r="J43" i="89" s="1"/>
  <c r="J42" i="89"/>
  <c r="I42" i="89"/>
  <c r="K42" i="89" s="1"/>
  <c r="H42" i="89"/>
  <c r="G42" i="89"/>
  <c r="G41" i="89"/>
  <c r="H41" i="89" s="1"/>
  <c r="G40" i="89"/>
  <c r="J40" i="89" s="1"/>
  <c r="G39" i="89"/>
  <c r="J39" i="89" s="1"/>
  <c r="F38" i="89"/>
  <c r="E38" i="89"/>
  <c r="J37" i="89"/>
  <c r="L37" i="89" s="1"/>
  <c r="I37" i="89"/>
  <c r="K37" i="89" s="1"/>
  <c r="H37" i="89"/>
  <c r="G37" i="89"/>
  <c r="G36" i="89"/>
  <c r="H36" i="89" s="1"/>
  <c r="G35" i="89"/>
  <c r="J35" i="89" s="1"/>
  <c r="G34" i="89"/>
  <c r="J34" i="89" s="1"/>
  <c r="J33" i="89"/>
  <c r="G33" i="89"/>
  <c r="H33" i="89" s="1"/>
  <c r="I33" i="89" s="1"/>
  <c r="K33" i="89" s="1"/>
  <c r="G32" i="89"/>
  <c r="H32" i="89" s="1"/>
  <c r="G31" i="89"/>
  <c r="J31" i="89" s="1"/>
  <c r="G30" i="89"/>
  <c r="J30" i="89" s="1"/>
  <c r="J29" i="89"/>
  <c r="G29" i="89"/>
  <c r="H29" i="89" s="1"/>
  <c r="I29" i="89" s="1"/>
  <c r="K29" i="89" s="1"/>
  <c r="G28" i="89"/>
  <c r="H28" i="89" s="1"/>
  <c r="F27" i="89"/>
  <c r="E27" i="89"/>
  <c r="G26" i="89"/>
  <c r="J26" i="89" s="1"/>
  <c r="G25" i="89"/>
  <c r="J25" i="89" s="1"/>
  <c r="J24" i="89"/>
  <c r="I24" i="89"/>
  <c r="K24" i="89" s="1"/>
  <c r="H24" i="89"/>
  <c r="G24" i="89"/>
  <c r="G23" i="89"/>
  <c r="H23" i="89" s="1"/>
  <c r="G22" i="89"/>
  <c r="J22" i="89" s="1"/>
  <c r="G21" i="89"/>
  <c r="J21" i="89" s="1"/>
  <c r="J20" i="89"/>
  <c r="I20" i="89"/>
  <c r="K20" i="89" s="1"/>
  <c r="H20" i="89"/>
  <c r="G20" i="89"/>
  <c r="G19" i="89"/>
  <c r="H19" i="89" s="1"/>
  <c r="G18" i="89"/>
  <c r="J18" i="89" s="1"/>
  <c r="G17" i="89"/>
  <c r="J17" i="89" s="1"/>
  <c r="F16" i="89"/>
  <c r="F76" i="89" s="1"/>
  <c r="E16" i="89"/>
  <c r="E76" i="89" s="1"/>
  <c r="I15" i="89"/>
  <c r="H15" i="89"/>
  <c r="G15" i="89"/>
  <c r="J15" i="89" s="1"/>
  <c r="G14" i="89"/>
  <c r="H14" i="89" s="1"/>
  <c r="G13" i="89"/>
  <c r="J13" i="89" s="1"/>
  <c r="G12" i="89"/>
  <c r="J12" i="89" s="1"/>
  <c r="J11" i="89"/>
  <c r="I11" i="89"/>
  <c r="K11" i="89" s="1"/>
  <c r="H11" i="89"/>
  <c r="G11" i="89"/>
  <c r="G10" i="89"/>
  <c r="H10" i="89" s="1"/>
  <c r="G9" i="89"/>
  <c r="J9" i="89" s="1"/>
  <c r="G8" i="89"/>
  <c r="J8" i="89" s="1"/>
  <c r="J7" i="89"/>
  <c r="I7" i="89"/>
  <c r="K7" i="89" s="1"/>
  <c r="H7" i="89"/>
  <c r="G7" i="89"/>
  <c r="G6" i="89"/>
  <c r="H6" i="89" s="1"/>
  <c r="J5" i="89"/>
  <c r="I5" i="89"/>
  <c r="K5" i="89" s="1"/>
  <c r="G5" i="89"/>
  <c r="E74" i="88"/>
  <c r="E66" i="88"/>
  <c r="E58" i="88"/>
  <c r="E50" i="88"/>
  <c r="E42" i="88"/>
  <c r="E34" i="88"/>
  <c r="E26" i="88"/>
  <c r="L57" i="89" l="1"/>
  <c r="L29" i="89"/>
  <c r="L5" i="89"/>
  <c r="K15" i="89"/>
  <c r="L15" i="89" s="1"/>
  <c r="L24" i="89"/>
  <c r="L20" i="89"/>
  <c r="L59" i="89"/>
  <c r="L68" i="89"/>
  <c r="L46" i="89"/>
  <c r="L55" i="89"/>
  <c r="L64" i="89"/>
  <c r="L11" i="89"/>
  <c r="L7" i="89"/>
  <c r="L22" i="89"/>
  <c r="L8" i="89"/>
  <c r="L33" i="89"/>
  <c r="L42" i="89"/>
  <c r="I6" i="89"/>
  <c r="I10" i="89"/>
  <c r="I14" i="89"/>
  <c r="I19" i="89"/>
  <c r="I23" i="89"/>
  <c r="G27" i="89"/>
  <c r="E36" i="88" s="1"/>
  <c r="I28" i="89"/>
  <c r="I32" i="89"/>
  <c r="I36" i="89"/>
  <c r="I41" i="89"/>
  <c r="I45" i="89"/>
  <c r="G49" i="89"/>
  <c r="E52" i="88" s="1"/>
  <c r="I50" i="89"/>
  <c r="I54" i="89"/>
  <c r="I58" i="89"/>
  <c r="I63" i="89"/>
  <c r="K63" i="89" s="1"/>
  <c r="I67" i="89"/>
  <c r="G71" i="89"/>
  <c r="E68" i="88" s="1"/>
  <c r="I72" i="89"/>
  <c r="J6" i="89"/>
  <c r="H9" i="89"/>
  <c r="I9" i="89" s="1"/>
  <c r="K9" i="89" s="1"/>
  <c r="L9" i="89" s="1"/>
  <c r="J10" i="89"/>
  <c r="H13" i="89"/>
  <c r="I13" i="89" s="1"/>
  <c r="K13" i="89" s="1"/>
  <c r="L13" i="89" s="1"/>
  <c r="J14" i="89"/>
  <c r="H18" i="89"/>
  <c r="I18" i="89" s="1"/>
  <c r="K18" i="89" s="1"/>
  <c r="L18" i="89" s="1"/>
  <c r="J19" i="89"/>
  <c r="J27" i="89" s="1"/>
  <c r="G90" i="87" s="1"/>
  <c r="H22" i="89"/>
  <c r="I22" i="89" s="1"/>
  <c r="K22" i="89" s="1"/>
  <c r="J23" i="89"/>
  <c r="H26" i="89"/>
  <c r="I26" i="89" s="1"/>
  <c r="K26" i="89" s="1"/>
  <c r="L26" i="89" s="1"/>
  <c r="J28" i="89"/>
  <c r="H31" i="89"/>
  <c r="I31" i="89" s="1"/>
  <c r="K31" i="89" s="1"/>
  <c r="L31" i="89" s="1"/>
  <c r="J32" i="89"/>
  <c r="H35" i="89"/>
  <c r="I35" i="89" s="1"/>
  <c r="K35" i="89" s="1"/>
  <c r="L35" i="89" s="1"/>
  <c r="J36" i="89"/>
  <c r="H40" i="89"/>
  <c r="I40" i="89" s="1"/>
  <c r="K40" i="89" s="1"/>
  <c r="L40" i="89" s="1"/>
  <c r="J41" i="89"/>
  <c r="J49" i="89" s="1"/>
  <c r="G92" i="87" s="1"/>
  <c r="H44" i="89"/>
  <c r="I44" i="89" s="1"/>
  <c r="K44" i="89" s="1"/>
  <c r="L44" i="89" s="1"/>
  <c r="J45" i="89"/>
  <c r="H48" i="89"/>
  <c r="I48" i="89" s="1"/>
  <c r="K48" i="89" s="1"/>
  <c r="L48" i="89" s="1"/>
  <c r="J50" i="89"/>
  <c r="H53" i="89"/>
  <c r="I53" i="89" s="1"/>
  <c r="K53" i="89" s="1"/>
  <c r="L53" i="89" s="1"/>
  <c r="J54" i="89"/>
  <c r="H57" i="89"/>
  <c r="I57" i="89" s="1"/>
  <c r="K57" i="89" s="1"/>
  <c r="J58" i="89"/>
  <c r="H62" i="89"/>
  <c r="I62" i="89" s="1"/>
  <c r="K62" i="89" s="1"/>
  <c r="L62" i="89" s="1"/>
  <c r="J63" i="89"/>
  <c r="H66" i="89"/>
  <c r="J67" i="89"/>
  <c r="H70" i="89"/>
  <c r="I70" i="89" s="1"/>
  <c r="K70" i="89" s="1"/>
  <c r="L70" i="89" s="1"/>
  <c r="J72" i="89"/>
  <c r="I66" i="89"/>
  <c r="K66" i="89" s="1"/>
  <c r="L66" i="89" s="1"/>
  <c r="G75" i="89"/>
  <c r="E76" i="88" s="1"/>
  <c r="H8" i="89"/>
  <c r="H16" i="89" s="1"/>
  <c r="H12" i="89"/>
  <c r="I12" i="89" s="1"/>
  <c r="K12" i="89" s="1"/>
  <c r="L12" i="89" s="1"/>
  <c r="H17" i="89"/>
  <c r="H27" i="89" s="1"/>
  <c r="H21" i="89"/>
  <c r="I21" i="89" s="1"/>
  <c r="K21" i="89" s="1"/>
  <c r="L21" i="89" s="1"/>
  <c r="H25" i="89"/>
  <c r="H30" i="89"/>
  <c r="H38" i="89" s="1"/>
  <c r="H34" i="89"/>
  <c r="H39" i="89"/>
  <c r="H43" i="89"/>
  <c r="H47" i="89"/>
  <c r="I47" i="89" s="1"/>
  <c r="K47" i="89" s="1"/>
  <c r="L47" i="89" s="1"/>
  <c r="H52" i="89"/>
  <c r="H60" i="89" s="1"/>
  <c r="H56" i="89"/>
  <c r="I56" i="89" s="1"/>
  <c r="K56" i="89" s="1"/>
  <c r="L56" i="89" s="1"/>
  <c r="H61" i="89"/>
  <c r="H65" i="89"/>
  <c r="H69" i="89"/>
  <c r="H74" i="89"/>
  <c r="I8" i="89"/>
  <c r="K8" i="89" s="1"/>
  <c r="G16" i="89"/>
  <c r="I17" i="89"/>
  <c r="I25" i="89"/>
  <c r="K25" i="89" s="1"/>
  <c r="L25" i="89" s="1"/>
  <c r="I30" i="89"/>
  <c r="K30" i="89" s="1"/>
  <c r="L30" i="89" s="1"/>
  <c r="I34" i="89"/>
  <c r="K34" i="89" s="1"/>
  <c r="L34" i="89" s="1"/>
  <c r="G38" i="89"/>
  <c r="E44" i="88" s="1"/>
  <c r="I39" i="89"/>
  <c r="I43" i="89"/>
  <c r="K43" i="89" s="1"/>
  <c r="L43" i="89" s="1"/>
  <c r="G60" i="89"/>
  <c r="E60" i="88" s="1"/>
  <c r="I61" i="89"/>
  <c r="I65" i="89"/>
  <c r="K65" i="89" s="1"/>
  <c r="L65" i="89" s="1"/>
  <c r="I69" i="89"/>
  <c r="K69" i="89" s="1"/>
  <c r="L69" i="89" s="1"/>
  <c r="I74" i="89"/>
  <c r="K74" i="89" s="1"/>
  <c r="L74" i="89" s="1"/>
  <c r="H73" i="89"/>
  <c r="H75" i="89" s="1"/>
  <c r="E28" i="88" l="1"/>
  <c r="G76" i="89"/>
  <c r="K67" i="89"/>
  <c r="K36" i="89"/>
  <c r="I16" i="89"/>
  <c r="I76" i="89" s="1"/>
  <c r="K6" i="89"/>
  <c r="K58" i="89"/>
  <c r="I38" i="89"/>
  <c r="K28" i="89"/>
  <c r="K38" i="89" s="1"/>
  <c r="H91" i="87" s="1"/>
  <c r="K32" i="89"/>
  <c r="L63" i="89"/>
  <c r="J38" i="89"/>
  <c r="G91" i="87" s="1"/>
  <c r="L10" i="89"/>
  <c r="K54" i="89"/>
  <c r="I60" i="89"/>
  <c r="K50" i="89"/>
  <c r="K23" i="89"/>
  <c r="L67" i="89"/>
  <c r="L58" i="89"/>
  <c r="L23" i="89"/>
  <c r="J16" i="89"/>
  <c r="L6" i="89"/>
  <c r="K19" i="89"/>
  <c r="I73" i="89"/>
  <c r="K73" i="89" s="1"/>
  <c r="L73" i="89" s="1"/>
  <c r="K39" i="89"/>
  <c r="I49" i="89"/>
  <c r="L32" i="89"/>
  <c r="K61" i="89"/>
  <c r="I71" i="89"/>
  <c r="H49" i="89"/>
  <c r="H76" i="89" s="1"/>
  <c r="I52" i="89"/>
  <c r="K52" i="89" s="1"/>
  <c r="L52" i="89" s="1"/>
  <c r="H71" i="89"/>
  <c r="I75" i="89"/>
  <c r="K72" i="89"/>
  <c r="K75" i="89" s="1"/>
  <c r="H95" i="87" s="1"/>
  <c r="K45" i="89"/>
  <c r="L45" i="89" s="1"/>
  <c r="K14" i="89"/>
  <c r="L14" i="89" s="1"/>
  <c r="J60" i="89"/>
  <c r="G93" i="87" s="1"/>
  <c r="L50" i="89"/>
  <c r="L60" i="89" s="1"/>
  <c r="F93" i="87" s="1"/>
  <c r="K17" i="89"/>
  <c r="I27" i="89"/>
  <c r="J75" i="89"/>
  <c r="G95" i="87" s="1"/>
  <c r="L72" i="89"/>
  <c r="L75" i="89" s="1"/>
  <c r="F95" i="87" s="1"/>
  <c r="L54" i="89"/>
  <c r="L36" i="89"/>
  <c r="L19" i="89"/>
  <c r="K41" i="89"/>
  <c r="L41" i="89" s="1"/>
  <c r="K10" i="89"/>
  <c r="J71" i="89"/>
  <c r="G94" i="87" s="1"/>
  <c r="K71" i="89" l="1"/>
  <c r="H94" i="87" s="1"/>
  <c r="L61" i="89"/>
  <c r="L71" i="89" s="1"/>
  <c r="F94" i="87" s="1"/>
  <c r="L28" i="89"/>
  <c r="L38" i="89" s="1"/>
  <c r="F91" i="87" s="1"/>
  <c r="K16" i="89"/>
  <c r="K49" i="89"/>
  <c r="H92" i="87" s="1"/>
  <c r="L39" i="89"/>
  <c r="L49" i="89" s="1"/>
  <c r="F92" i="87" s="1"/>
  <c r="K27" i="89"/>
  <c r="H90" i="87" s="1"/>
  <c r="L17" i="89"/>
  <c r="L27" i="89" s="1"/>
  <c r="F90" i="87" s="1"/>
  <c r="K60" i="89"/>
  <c r="H93" i="87" s="1"/>
  <c r="L16" i="89"/>
  <c r="J76" i="89"/>
  <c r="G89" i="87"/>
  <c r="G96" i="87" s="1"/>
  <c r="K76" i="89" l="1"/>
  <c r="H89" i="87"/>
  <c r="H96" i="87" s="1"/>
  <c r="L76" i="89"/>
  <c r="F89" i="87"/>
  <c r="F96" i="87" s="1"/>
  <c r="R60" i="73" l="1"/>
</calcChain>
</file>

<file path=xl/sharedStrings.xml><?xml version="1.0" encoding="utf-8"?>
<sst xmlns="http://schemas.openxmlformats.org/spreadsheetml/2006/main" count="965" uniqueCount="602">
  <si>
    <t>所在地</t>
    <rPh sb="0" eb="3">
      <t>ショザイチ</t>
    </rPh>
    <phoneticPr fontId="2"/>
  </si>
  <si>
    <t>団体名</t>
    <rPh sb="0" eb="3">
      <t>ダンタイメイ</t>
    </rPh>
    <phoneticPr fontId="2"/>
  </si>
  <si>
    <t>円</t>
    <rPh sb="0" eb="1">
      <t>エン</t>
    </rPh>
    <phoneticPr fontId="2"/>
  </si>
  <si>
    <t>代表者氏名</t>
    <rPh sb="0" eb="3">
      <t>ダイヒョウシャ</t>
    </rPh>
    <rPh sb="3" eb="5">
      <t>シメイ</t>
    </rPh>
    <phoneticPr fontId="2"/>
  </si>
  <si>
    <t>備考</t>
    <rPh sb="0" eb="2">
      <t>ビコウ</t>
    </rPh>
    <phoneticPr fontId="2"/>
  </si>
  <si>
    <t>項目</t>
    <rPh sb="0" eb="2">
      <t>コウモク</t>
    </rPh>
    <phoneticPr fontId="2"/>
  </si>
  <si>
    <t>合計</t>
    <rPh sb="0" eb="2">
      <t>ゴウケイ</t>
    </rPh>
    <phoneticPr fontId="2"/>
  </si>
  <si>
    <t>委託先名称</t>
    <rPh sb="0" eb="2">
      <t>イタク</t>
    </rPh>
    <rPh sb="2" eb="3">
      <t>サキ</t>
    </rPh>
    <rPh sb="3" eb="5">
      <t>メイショウ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</si>
  <si>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</si>
  <si>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</si>
  <si>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</si>
  <si>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</si>
  <si>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</si>
  <si>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事業担当者の業績等</t>
  </si>
  <si>
    <t>取組区分</t>
    <rPh sb="0" eb="2">
      <t>トリクミ</t>
    </rPh>
    <rPh sb="2" eb="4">
      <t>クブン</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</si>
  <si>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</si>
  <si>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</si>
  <si>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</si>
  <si>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事業者名：</t>
    <rPh sb="0" eb="4">
      <t>ジギョウシャメイ</t>
    </rPh>
    <phoneticPr fontId="2"/>
  </si>
  <si>
    <t>（関係性：　　　　　　　　　　　　　　　　　　　　）</t>
    <rPh sb="1" eb="4">
      <t>カンケイセイ</t>
    </rPh>
    <phoneticPr fontId="2"/>
  </si>
  <si>
    <t>実施期間</t>
    <rPh sb="0" eb="2">
      <t>ジッシ</t>
    </rPh>
    <rPh sb="2" eb="4">
      <t>キカン</t>
    </rPh>
    <phoneticPr fontId="2"/>
  </si>
  <si>
    <t>チェック</t>
    <phoneticPr fontId="2"/>
  </si>
  <si>
    <t>実施方法</t>
    <rPh sb="0" eb="2">
      <t>ジッシ</t>
    </rPh>
    <rPh sb="2" eb="4">
      <t>ホウホウ</t>
    </rPh>
    <phoneticPr fontId="2"/>
  </si>
  <si>
    <t>スケジュール</t>
    <phoneticPr fontId="2"/>
  </si>
  <si>
    <t>市販段階における原材料費</t>
    <rPh sb="0" eb="4">
      <t>シハンダンカイ</t>
    </rPh>
    <rPh sb="8" eb="12">
      <t>ゲンザイリョウヒ</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</si>
  <si>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</si>
  <si>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オ　商品開発の内容が市場ニーズに沿ったものであるか、新規性、独創性、革新性を有するものであるか。 </t>
    <phoneticPr fontId="2"/>
  </si>
  <si>
    <t>株式会社ぐるなび</t>
    <rPh sb="0" eb="2">
      <t>カブシキ</t>
    </rPh>
    <rPh sb="2" eb="4">
      <t>カイシャ</t>
    </rPh>
    <phoneticPr fontId="2"/>
  </si>
  <si>
    <t>商品PR費</t>
    <rPh sb="0" eb="2">
      <t>ショウヒン</t>
    </rPh>
    <rPh sb="4" eb="5">
      <t>ヒ</t>
    </rPh>
    <phoneticPr fontId="2"/>
  </si>
  <si>
    <t>デザイン作成費</t>
    <rPh sb="4" eb="7">
      <t>サクセイヒ</t>
    </rPh>
    <phoneticPr fontId="2"/>
  </si>
  <si>
    <t>包材資材費</t>
    <rPh sb="0" eb="2">
      <t>ホウザイ</t>
    </rPh>
    <rPh sb="2" eb="5">
      <t>シザイヒ</t>
    </rPh>
    <phoneticPr fontId="2"/>
  </si>
  <si>
    <t>調査経費</t>
    <rPh sb="0" eb="4">
      <t>チョウサケイヒ</t>
    </rPh>
    <phoneticPr fontId="2"/>
  </si>
  <si>
    <t>商品開発費</t>
    <rPh sb="0" eb="2">
      <t>ショウヒン</t>
    </rPh>
    <rPh sb="2" eb="5">
      <t>カイハツヒ</t>
    </rPh>
    <phoneticPr fontId="2"/>
  </si>
  <si>
    <t>例</t>
    <rPh sb="0" eb="1">
      <t>レイ</t>
    </rPh>
    <phoneticPr fontId="2"/>
  </si>
  <si>
    <t>応募書式に関するご案内</t>
    <rPh sb="0" eb="4">
      <t>オウボショシキ</t>
    </rPh>
    <rPh sb="5" eb="6">
      <t>カン</t>
    </rPh>
    <rPh sb="9" eb="11">
      <t>アンナイ</t>
    </rPh>
    <phoneticPr fontId="2"/>
  </si>
  <si>
    <t>（はじめにお読みください）</t>
    <rPh sb="6" eb="7">
      <t>ヨ</t>
    </rPh>
    <phoneticPr fontId="2"/>
  </si>
  <si>
    <t>・</t>
    <phoneticPr fontId="2"/>
  </si>
  <si>
    <t>■レイアウト、およびセルの変更について</t>
    <rPh sb="13" eb="15">
      <t>ヘンコウ</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</si>
  <si>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</si>
  <si>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</si>
  <si>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記入箇所は太枠内になります。</t>
    <rPh sb="0" eb="4">
      <t>キニュウカショ</t>
    </rPh>
    <rPh sb="5" eb="8">
      <t>フトワクナイ</t>
    </rPh>
    <phoneticPr fontId="2"/>
  </si>
  <si>
    <t>■記入方法について</t>
    <rPh sb="1" eb="5">
      <t>キニュウホウホウ</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</si>
  <si>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</si>
  <si>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</si>
  <si>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２　事業の内容</t>
  </si>
  <si>
    <t>和暦でご記入ください。</t>
    <rPh sb="0" eb="2">
      <t>ワレキ</t>
    </rPh>
    <rPh sb="4" eb="6">
      <t>キニュウ</t>
    </rPh>
    <phoneticPr fontId="2"/>
  </si>
  <si>
    <t>記入時の注意事項</t>
    <rPh sb="0" eb="3">
      <t>キニュウジ</t>
    </rPh>
    <rPh sb="4" eb="6">
      <t>チュウイ</t>
    </rPh>
    <rPh sb="6" eb="8">
      <t>ジコウ</t>
    </rPh>
    <phoneticPr fontId="2"/>
  </si>
  <si>
    <t>申請事業者の団体名称をご記入ください。</t>
    <rPh sb="0" eb="5">
      <t>シンセイジギョウシャ</t>
    </rPh>
    <rPh sb="6" eb="10">
      <t>ダンタイメイショウ</t>
    </rPh>
    <rPh sb="12" eb="14">
      <t>キニュウ</t>
    </rPh>
    <phoneticPr fontId="2"/>
  </si>
  <si>
    <t>申請事業者の代表者をご記入ください。</t>
    <rPh sb="0" eb="5">
      <t>シンセイジギョウシャ</t>
    </rPh>
    <rPh sb="6" eb="9">
      <t>ダイヒョウシャ</t>
    </rPh>
    <rPh sb="11" eb="13">
      <t>キニュウ</t>
    </rPh>
    <phoneticPr fontId="2"/>
  </si>
  <si>
    <t>１　事業の目的</t>
    <phoneticPr fontId="2"/>
  </si>
  <si>
    <t>４　添付書類（いずれも提出必須）</t>
    <rPh sb="11" eb="13">
      <t>テイシュツ</t>
    </rPh>
    <rPh sb="13" eb="15">
      <t>ヒッス</t>
    </rPh>
    <phoneticPr fontId="2"/>
  </si>
  <si>
    <t>団体の定款（もしくは履歴事項全部証明書）を添付ください。</t>
    <rPh sb="0" eb="2">
      <t>ダンタイ</t>
    </rPh>
    <rPh sb="3" eb="5">
      <t>テイカン</t>
    </rPh>
    <rPh sb="21" eb="23">
      <t>テンプ</t>
    </rPh>
    <phoneticPr fontId="2"/>
  </si>
  <si>
    <t>書式自由です。</t>
    <rPh sb="0" eb="2">
      <t>ショシキ</t>
    </rPh>
    <rPh sb="2" eb="4">
      <t>ジユウ</t>
    </rPh>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</si>
  <si>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</si>
  <si>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</si>
  <si>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事務局にて使用します。</t>
    <rPh sb="0" eb="3">
      <t>ジムキョク</t>
    </rPh>
    <rPh sb="5" eb="7">
      <t>シヨウ</t>
    </rPh>
    <phoneticPr fontId="2"/>
  </si>
  <si>
    <t>杉原　章郎　殿</t>
    <rPh sb="0" eb="2">
      <t>スギハラ</t>
    </rPh>
    <rPh sb="3" eb="4">
      <t>ショウ</t>
    </rPh>
    <rPh sb="4" eb="5">
      <t>ロウ</t>
    </rPh>
    <rPh sb="6" eb="7">
      <t>ドノ</t>
    </rPh>
    <phoneticPr fontId="2"/>
  </si>
  <si>
    <t>別記様式第１号</t>
    <phoneticPr fontId="2"/>
  </si>
  <si>
    <t>３　事業完了予定日</t>
    <rPh sb="2" eb="4">
      <t>ジギョウ</t>
    </rPh>
    <phoneticPr fontId="2"/>
  </si>
  <si>
    <t>事業実施計画書</t>
    <rPh sb="0" eb="4">
      <t>ジギョウジッシ</t>
    </rPh>
    <rPh sb="4" eb="7">
      <t>ケイカクショ</t>
    </rPh>
    <phoneticPr fontId="2"/>
  </si>
  <si>
    <t>受付No</t>
    <rPh sb="0" eb="2">
      <t>ウケツケ</t>
    </rPh>
    <phoneticPr fontId="2"/>
  </si>
  <si>
    <t>事業名</t>
    <rPh sb="0" eb="3">
      <t>ジギョウメイ</t>
    </rPh>
    <phoneticPr fontId="2"/>
  </si>
  <si>
    <t>　（１）定款</t>
    <phoneticPr fontId="2"/>
  </si>
  <si>
    <t>　（２）総会等で承認されている直近の事業計画・収支予算等</t>
    <phoneticPr fontId="2"/>
  </si>
  <si>
    <t>　（３）過去３年間の決算書</t>
    <phoneticPr fontId="2"/>
  </si>
  <si>
    <t>事業担当者名及び連絡先</t>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</si>
  <si>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</si>
  <si>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</si>
  <si>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</si>
  <si>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電話番号</t>
    <rPh sb="0" eb="4">
      <t>デンワバンゴウ</t>
    </rPh>
    <phoneticPr fontId="2"/>
  </si>
  <si>
    <t>FAX</t>
    <phoneticPr fontId="2"/>
  </si>
  <si>
    <t>E-Mail</t>
    <phoneticPr fontId="2"/>
  </si>
  <si>
    <t>URL</t>
    <phoneticPr fontId="2"/>
  </si>
  <si>
    <t>経理担当者名及び連絡先</t>
    <rPh sb="0" eb="2">
      <t>ケイリ</t>
    </rPh>
    <phoneticPr fontId="2"/>
  </si>
  <si>
    <t>過去の類似・関連事業の実績、実施内容等</t>
    <phoneticPr fontId="2"/>
  </si>
  <si>
    <t>団体概要</t>
    <phoneticPr fontId="2"/>
  </si>
  <si>
    <t>事業実施者の名称</t>
    <rPh sb="4" eb="5">
      <t>シャ</t>
    </rPh>
    <phoneticPr fontId="2"/>
  </si>
  <si>
    <t>主たる事務所の所在</t>
    <phoneticPr fontId="2"/>
  </si>
  <si>
    <t>設立年月日</t>
    <rPh sb="0" eb="2">
      <t>セツリツ</t>
    </rPh>
    <rPh sb="2" eb="5">
      <t>ネンガッピ</t>
    </rPh>
    <phoneticPr fontId="2"/>
  </si>
  <si>
    <t>事業年度</t>
    <phoneticPr fontId="2"/>
  </si>
  <si>
    <t>従業員数</t>
    <rPh sb="0" eb="3">
      <t>ジュウギョウイン</t>
    </rPh>
    <rPh sb="3" eb="4">
      <t>スウ</t>
    </rPh>
    <phoneticPr fontId="2"/>
  </si>
  <si>
    <t>代表者の役職名、氏名</t>
    <phoneticPr fontId="2"/>
  </si>
  <si>
    <t>FAX：</t>
  </si>
  <si>
    <t>　</t>
  </si>
  <si>
    <t>過去３年以内における補助金等の交付決定取消の原因となる行為の有無及びその概要</t>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</si>
  <si>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</si>
  <si>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団体名と同一になります。</t>
    <rPh sb="0" eb="3">
      <t>ダンタイメイ</t>
    </rPh>
    <rPh sb="4" eb="6">
      <t>ドウイツ</t>
    </rPh>
    <phoneticPr fontId="2"/>
  </si>
  <si>
    <t>団体の代表者をご記入ください。</t>
    <rPh sb="0" eb="2">
      <t>ダンタイ</t>
    </rPh>
    <rPh sb="3" eb="6">
      <t>ダイヒョウシャ</t>
    </rPh>
    <rPh sb="8" eb="10">
      <t>キニュウ</t>
    </rPh>
    <phoneticPr fontId="2"/>
  </si>
  <si>
    <t>決算期をご記入ください。例　○月～○月</t>
    <rPh sb="0" eb="3">
      <t>ケッサンキ</t>
    </rPh>
    <rPh sb="5" eb="7">
      <t>キニュウ</t>
    </rPh>
    <rPh sb="12" eb="13">
      <t>レイ</t>
    </rPh>
    <rPh sb="15" eb="16">
      <t>ガツ</t>
    </rPh>
    <rPh sb="18" eb="19">
      <t>ガツ</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</si>
  <si>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</si>
  <si>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■別添書類について</t>
    <rPh sb="1" eb="5">
      <t>ベッテンショルイ</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</si>
  <si>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</si>
  <si>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t>団体組織図（別添可）</t>
    <rPh sb="0" eb="2">
      <t>ダンタイ</t>
    </rPh>
    <rPh sb="2" eb="5">
      <t>ソシキズ</t>
    </rPh>
    <rPh sb="6" eb="9">
      <t>ベッテンカ</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</si>
  <si>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</si>
  <si>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</si>
  <si>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</si>
  <si>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</si>
  <si>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</si>
  <si>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</si>
  <si>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共同事業者の団体名をご記入ください。</t>
    <rPh sb="0" eb="5">
      <t>キョウドウジギョウシャ</t>
    </rPh>
    <rPh sb="6" eb="9">
      <t>ダンタイメイ</t>
    </rPh>
    <rPh sb="11" eb="13">
      <t>キニュウ</t>
    </rPh>
    <phoneticPr fontId="2"/>
  </si>
  <si>
    <t>共同事業者　団体概要</t>
    <rPh sb="0" eb="5">
      <t>キョウドウジギョウシャ</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</si>
  <si>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</si>
  <si>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</si>
  <si>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事業者名</t>
    <rPh sb="0" eb="4">
      <t>ジギョウシャメイ</t>
    </rPh>
    <phoneticPr fontId="2"/>
  </si>
  <si>
    <t>関係性</t>
    <rPh sb="0" eb="3">
      <t>カンケイセイ</t>
    </rPh>
    <phoneticPr fontId="2"/>
  </si>
  <si>
    <t>自己負担額</t>
    <rPh sb="0" eb="5">
      <t>ジコフタンガク</t>
    </rPh>
    <phoneticPr fontId="2"/>
  </si>
  <si>
    <t>機械導入費</t>
    <rPh sb="0" eb="5">
      <t>キカイドウニュウヒ</t>
    </rPh>
    <phoneticPr fontId="2"/>
  </si>
  <si>
    <t>包材資材費</t>
    <rPh sb="0" eb="5">
      <t>ホウザイシザイヒ</t>
    </rPh>
    <phoneticPr fontId="2"/>
  </si>
  <si>
    <t>市販段階における原材料費※2</t>
    <rPh sb="0" eb="4">
      <t>シハンダンカイ</t>
    </rPh>
    <rPh sb="8" eb="12">
      <t>ゲンザイリョウヒ</t>
    </rPh>
    <phoneticPr fontId="2"/>
  </si>
  <si>
    <t>国庫補助金※1</t>
    <rPh sb="0" eb="5">
      <t>コッコホジョキン</t>
    </rPh>
    <phoneticPr fontId="2"/>
  </si>
  <si>
    <t>※2　中堅事業者及び中小事業者に該当しない場合、補助率１/３</t>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</si>
  <si>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</si>
  <si>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番　　号</t>
    <rPh sb="0" eb="1">
      <t>バン</t>
    </rPh>
    <rPh sb="3" eb="4">
      <t>ゴウ</t>
    </rPh>
    <phoneticPr fontId="2"/>
  </si>
  <si>
    <t>申　請　日</t>
    <rPh sb="0" eb="1">
      <t>サル</t>
    </rPh>
    <rPh sb="2" eb="3">
      <t>ショウ</t>
    </rPh>
    <rPh sb="4" eb="5">
      <t>ヒ</t>
    </rPh>
    <phoneticPr fontId="2"/>
  </si>
  <si>
    <t>所　在　地</t>
    <rPh sb="0" eb="1">
      <t>トコロ</t>
    </rPh>
    <rPh sb="2" eb="3">
      <t>ザイ</t>
    </rPh>
    <rPh sb="4" eb="5">
      <t>チ</t>
    </rPh>
    <phoneticPr fontId="2"/>
  </si>
  <si>
    <t>団　体　名</t>
    <rPh sb="0" eb="1">
      <t>ダン</t>
    </rPh>
    <rPh sb="2" eb="3">
      <t>カラダ</t>
    </rPh>
    <rPh sb="4" eb="5">
      <t>ナ</t>
    </rPh>
    <phoneticPr fontId="2"/>
  </si>
  <si>
    <t>経理担当者名及び連絡先①</t>
    <rPh sb="0" eb="2">
      <t>ケイリ</t>
    </rPh>
    <phoneticPr fontId="2"/>
  </si>
  <si>
    <t>経理担当者名及び連絡先②</t>
    <rPh sb="0" eb="2">
      <t>ケイリ</t>
    </rPh>
    <phoneticPr fontId="2"/>
  </si>
  <si>
    <r>
      <t>　　　</t>
    </r>
    <r>
      <rPr>
        <sz val="9"/>
        <color rgb="FFFF0000"/>
        <rFont val="ＭＳ 明朝"/>
        <family val="1"/>
        <charset val="128"/>
      </rPr>
      <t>合計</t>
    </r>
    <rPh sb="3" eb="5">
      <t>ゴウケイ</t>
    </rPh>
    <phoneticPr fontId="2"/>
  </si>
  <si>
    <t>今年度、採択が決定及び実施（継続中を含む）している国等の補助事業があれば、事業名及び概要を記載してください。</t>
    <rPh sb="25" eb="27">
      <t>クニトウ</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</si>
  <si>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</si>
  <si>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■事業実施者の概要</t>
    <rPh sb="1" eb="6">
      <t>ジギョウジッシシャ</t>
    </rPh>
    <rPh sb="7" eb="9">
      <t>ガイヨウ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</si>
  <si>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</si>
  <si>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t>■他事業者への裨益の有無</t>
    <rPh sb="1" eb="2">
      <t>タ</t>
    </rPh>
    <rPh sb="2" eb="5">
      <t>ジギョウシャ</t>
    </rPh>
    <rPh sb="7" eb="9">
      <t>ヒエキ</t>
    </rPh>
    <rPh sb="10" eb="12">
      <t>ウム</t>
    </rPh>
    <phoneticPr fontId="2"/>
  </si>
  <si>
    <t>■総括表　</t>
    <rPh sb="1" eb="4">
      <t>ソウカツヒョウ</t>
    </rPh>
    <phoneticPr fontId="2"/>
  </si>
  <si>
    <t>【事業の目的】　※事業の背景となる市場ニーズ、環境分析などを踏まえ目的を記載してください。</t>
    <rPh sb="1" eb="3">
      <t>ジギョウ</t>
    </rPh>
    <rPh sb="4" eb="6">
      <t>モクテキ</t>
    </rPh>
    <phoneticPr fontId="2"/>
  </si>
  <si>
    <t>記入例</t>
    <rPh sb="0" eb="2">
      <t>キニュウ</t>
    </rPh>
    <rPh sb="2" eb="3">
      <t>レイ</t>
    </rPh>
    <phoneticPr fontId="2"/>
  </si>
  <si>
    <t>1.事業概要</t>
    <rPh sb="2" eb="6">
      <t>ジギョウガイヨウ</t>
    </rPh>
    <phoneticPr fontId="2"/>
  </si>
  <si>
    <t>2.実施方法</t>
    <rPh sb="2" eb="4">
      <t>ジッシ</t>
    </rPh>
    <rPh sb="4" eb="6">
      <t>ホウホウ</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</si>
  <si>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</si>
  <si>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</si>
  <si>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t>＜ご注意＞</t>
    <rPh sb="2" eb="4">
      <t>チュウイ</t>
    </rPh>
    <phoneticPr fontId="2"/>
  </si>
  <si>
    <t>概算費用（税抜）</t>
    <rPh sb="0" eb="2">
      <t>ガイサン</t>
    </rPh>
    <rPh sb="2" eb="4">
      <t>ヒヨウ</t>
    </rPh>
    <rPh sb="5" eb="7">
      <t>ゼイヌ</t>
    </rPh>
    <phoneticPr fontId="2"/>
  </si>
  <si>
    <t>算出根拠</t>
    <rPh sb="0" eb="4">
      <t>サンシュツコンキョ</t>
    </rPh>
    <phoneticPr fontId="2"/>
  </si>
  <si>
    <t>期待される効果
及び検証方法</t>
    <rPh sb="0" eb="2">
      <t>キタイ</t>
    </rPh>
    <rPh sb="5" eb="7">
      <t>コウカ</t>
    </rPh>
    <rPh sb="8" eb="9">
      <t>オヨ</t>
    </rPh>
    <rPh sb="10" eb="14">
      <t>ケンショウホウホウ</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</si>
  <si>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</si>
  <si>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</si>
  <si>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</si>
  <si>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3.実施体制</t>
    <rPh sb="2" eb="6">
      <t>ジッシタイセイ</t>
    </rPh>
    <phoneticPr fontId="2"/>
  </si>
  <si>
    <t>4.評価基準との整合性</t>
    <rPh sb="2" eb="6">
      <t>ヒョウカキジュン</t>
    </rPh>
    <rPh sb="8" eb="11">
      <t>セイゴウセイ</t>
    </rPh>
    <phoneticPr fontId="2"/>
  </si>
  <si>
    <t>判断根拠：</t>
    <rPh sb="0" eb="4">
      <t>ハンダンコンキョ</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</si>
  <si>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</si>
  <si>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</si>
  <si>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</si>
  <si>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</si>
  <si>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</si>
  <si>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</si>
  <si>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</si>
  <si>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</si>
  <si>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6.積算根拠（事業費内訳）</t>
    <rPh sb="2" eb="6">
      <t>セキサンコンキョ</t>
    </rPh>
    <rPh sb="7" eb="12">
      <t>ジギョウヒウチワケ</t>
    </rPh>
    <phoneticPr fontId="2"/>
  </si>
  <si>
    <t>自社負担額</t>
    <rPh sb="0" eb="2">
      <t>ジシャ</t>
    </rPh>
    <rPh sb="2" eb="4">
      <t>フタン</t>
    </rPh>
    <rPh sb="4" eb="5">
      <t>ガク</t>
    </rPh>
    <phoneticPr fontId="2"/>
  </si>
  <si>
    <t>総事業費</t>
    <rPh sb="0" eb="4">
      <t>ソウジギョウヒ</t>
    </rPh>
    <phoneticPr fontId="2"/>
  </si>
  <si>
    <t>数量</t>
    <rPh sb="0" eb="2">
      <t>スウリョウ</t>
    </rPh>
    <phoneticPr fontId="2"/>
  </si>
  <si>
    <t>単価
（税抜）</t>
    <rPh sb="0" eb="2">
      <t>タンカ</t>
    </rPh>
    <rPh sb="4" eb="6">
      <t>ゼイヌ</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</si>
  <si>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</si>
  <si>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</si>
  <si>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</si>
  <si>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t>交付決定前
着手事業</t>
    <rPh sb="0" eb="5">
      <t>コウフケッテイマエ</t>
    </rPh>
    <rPh sb="6" eb="8">
      <t>チャクシュ</t>
    </rPh>
    <rPh sb="8" eb="10">
      <t>ジギョウ</t>
    </rPh>
    <phoneticPr fontId="2"/>
  </si>
  <si>
    <t>経費の内容
（費目）</t>
    <rPh sb="0" eb="2">
      <t>ケイヒ</t>
    </rPh>
    <rPh sb="3" eb="5">
      <t>ナイヨウ</t>
    </rPh>
    <rPh sb="7" eb="9">
      <t>ヒモク</t>
    </rPh>
    <phoneticPr fontId="2"/>
  </si>
  <si>
    <t>小計</t>
    <rPh sb="0" eb="2">
      <t>ショウケイ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</si>
  <si>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</si>
  <si>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t>
  </si>
  <si>
    <t>○○機器購入費</t>
    <rPh sb="2" eb="4">
      <t>キキ</t>
    </rPh>
    <rPh sb="4" eb="7">
      <t>コウニュウヒ</t>
    </rPh>
    <phoneticPr fontId="2"/>
  </si>
  <si>
    <t>補助率1/2</t>
  </si>
  <si>
    <t>調査経費</t>
    <rPh sb="0" eb="2">
      <t>チョウサ</t>
    </rPh>
    <rPh sb="2" eb="4">
      <t>ケイヒ</t>
    </rPh>
    <phoneticPr fontId="2"/>
  </si>
  <si>
    <t>デザイン作成費</t>
    <rPh sb="4" eb="6">
      <t>サクセイ</t>
    </rPh>
    <rPh sb="6" eb="7">
      <t>ヒ</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</si>
  <si>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</si>
  <si>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</si>
  <si>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</si>
  <si>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原料</t>
    <rPh sb="0" eb="2">
      <t>ゲンリョウ</t>
    </rPh>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</si>
  <si>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</si>
  <si>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</si>
  <si>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</si>
  <si>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</si>
  <si>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産地国名</t>
    <rPh sb="0" eb="2">
      <t>サンチ</t>
    </rPh>
    <rPh sb="2" eb="4">
      <t>コクメイ</t>
    </rPh>
    <phoneticPr fontId="2"/>
  </si>
  <si>
    <t>単位</t>
    <rPh sb="0" eb="2">
      <t>タンイ</t>
    </rPh>
    <phoneticPr fontId="2"/>
  </si>
  <si>
    <t>日本</t>
    <rPh sb="0" eb="2">
      <t>ニホン</t>
    </rPh>
    <phoneticPr fontId="2"/>
  </si>
  <si>
    <t>（記入例）
　　　米粉</t>
    <rPh sb="9" eb="11">
      <t>コメコ</t>
    </rPh>
    <phoneticPr fontId="2"/>
  </si>
  <si>
    <t>トン</t>
  </si>
  <si>
    <t>単位はトン、もしくはkgを選択ください。（箱、袋、ケースなどは不可）</t>
    <rPh sb="0" eb="2">
      <t>タンイ</t>
    </rPh>
    <rPh sb="13" eb="15">
      <t>センタク</t>
    </rPh>
    <rPh sb="21" eb="22">
      <t>ハコ</t>
    </rPh>
    <rPh sb="23" eb="24">
      <t>フクロ</t>
    </rPh>
    <rPh sb="31" eb="33">
      <t>フカ</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</si>
  <si>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</si>
  <si>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</si>
  <si>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</si>
  <si>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単位を選択</t>
    <rPh sb="0" eb="2">
      <t>タンイ</t>
    </rPh>
    <rPh sb="3" eb="5">
      <t>センタク</t>
    </rPh>
    <phoneticPr fontId="2"/>
  </si>
  <si>
    <t>事務局にて使用しますので、記入不要です。</t>
    <rPh sb="0" eb="3">
      <t>ジムキョク</t>
    </rPh>
    <rPh sb="5" eb="7">
      <t>シヨウ</t>
    </rPh>
    <rPh sb="13" eb="17">
      <t>キニュウフヨウ</t>
    </rPh>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</si>
  <si>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</si>
  <si>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</si>
  <si>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</si>
  <si>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</si>
  <si>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</si>
  <si>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</si>
  <si>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</si>
  <si>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</si>
  <si>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</si>
  <si>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</si>
  <si>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</si>
  <si>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</si>
  <si>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</si>
  <si>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</si>
  <si>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経費として計上されているにもかかわらず、事業内容や実施方法には記載がない場合が多々みられます。</t>
    <phoneticPr fontId="2"/>
  </si>
  <si>
    <t>本事業の実施に関わる社内体制および、連携又は委託を行う団体について、その名称、概要及び事務処理体系について図示してください。</t>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</si>
  <si>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</si>
  <si>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米粉</t>
    <rPh sb="0" eb="2">
      <t>コメコ</t>
    </rPh>
    <phoneticPr fontId="2"/>
  </si>
  <si>
    <t>内容</t>
    <rPh sb="0" eb="2">
      <t>ナイヨウ</t>
    </rPh>
    <phoneticPr fontId="2"/>
  </si>
  <si>
    <t>商品開発費</t>
    <rPh sb="0" eb="4">
      <t>ショウヒンカイハツ</t>
    </rPh>
    <rPh sb="4" eb="5">
      <t>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</si>
  <si>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</si>
  <si>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</si>
  <si>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</si>
  <si>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</si>
  <si>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追記事項がありましたら、備考欄にご記載ください</t>
    <rPh sb="0" eb="4">
      <t>ツイキジコウ</t>
    </rPh>
    <rPh sb="12" eb="15">
      <t>ビコウラン</t>
    </rPh>
    <rPh sb="17" eb="19">
      <t>キサイ</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</si>
  <si>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</si>
  <si>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</si>
  <si>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</si>
  <si>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ア～キの項目について、要件を満たしているか確認してください。</t>
    <rPh sb="4" eb="6">
      <t>コウモク</t>
    </rPh>
    <rPh sb="11" eb="13">
      <t>ヨウケン</t>
    </rPh>
    <rPh sb="14" eb="15">
      <t>ミ</t>
    </rPh>
    <rPh sb="21" eb="23">
      <t>カクニン</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</si>
  <si>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</si>
  <si>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ア～キのすべての要件を満たしている必要があります。</t>
    <rPh sb="8" eb="10">
      <t>ヨウケン</t>
    </rPh>
    <rPh sb="11" eb="12">
      <t>ミ</t>
    </rPh>
    <rPh sb="17" eb="19">
      <t>ヒツヨウ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</si>
  <si>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</si>
  <si>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</si>
  <si>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</si>
  <si>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費目が4つ以上の場合は、小計の上段に行を追加ください＝sum関数の範囲内で行を追加ください。</t>
    <phoneticPr fontId="2"/>
  </si>
  <si>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</si>
  <si>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</si>
  <si>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</si>
  <si>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代表取締役社長</t>
    <rPh sb="0" eb="2">
      <t>ダイヒョウ</t>
    </rPh>
    <rPh sb="2" eb="5">
      <t>トリシマリヤク</t>
    </rPh>
    <rPh sb="5" eb="7">
      <t>シャチョウ</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</si>
  <si>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</si>
  <si>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</si>
  <si>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 xml:space="preserve">
その他、貴社内で設定される定量目標を箇条書きで良いので簡潔にご記入ください。</t>
    <rPh sb="14" eb="16">
      <t>テイリョウ</t>
    </rPh>
    <phoneticPr fontId="2"/>
  </si>
  <si>
    <t>別記様式第２号</t>
    <phoneticPr fontId="2"/>
  </si>
  <si>
    <t>年　月　日</t>
    <rPh sb="0" eb="1">
      <t>トシ</t>
    </rPh>
    <rPh sb="2" eb="3">
      <t>ツキ</t>
    </rPh>
    <rPh sb="4" eb="5">
      <t>ヒ</t>
    </rPh>
    <phoneticPr fontId="2"/>
  </si>
  <si>
    <t>代表取締役社長</t>
    <rPh sb="0" eb="2">
      <t>ダイヒョウ</t>
    </rPh>
    <rPh sb="2" eb="5">
      <t>トリシマリヤク</t>
    </rPh>
    <phoneticPr fontId="2"/>
  </si>
  <si>
    <t>杉原　章郎殿</t>
    <rPh sb="0" eb="2">
      <t>スギハラ</t>
    </rPh>
    <rPh sb="3" eb="4">
      <t>ショウ</t>
    </rPh>
    <rPh sb="4" eb="5">
      <t>ロウ</t>
    </rPh>
    <rPh sb="5" eb="6">
      <t>ドノ</t>
    </rPh>
    <phoneticPr fontId="2"/>
  </si>
  <si>
    <t>代表者の役職及び氏名　　　　　</t>
    <rPh sb="0" eb="3">
      <t>ダイヒョウシャ</t>
    </rPh>
    <rPh sb="4" eb="6">
      <t>ヤクショク</t>
    </rPh>
    <rPh sb="6" eb="7">
      <t>オヨ</t>
    </rPh>
    <rPh sb="8" eb="10">
      <t>シメイ</t>
    </rPh>
    <phoneticPr fontId="2"/>
  </si>
  <si>
    <t>　</t>
    <phoneticPr fontId="2"/>
  </si>
  <si>
    <t>区　　　　　　　分</t>
    <rPh sb="0" eb="1">
      <t>ク</t>
    </rPh>
    <rPh sb="8" eb="9">
      <t>ブン</t>
    </rPh>
    <phoneticPr fontId="2"/>
  </si>
  <si>
    <t>補　助　金</t>
    <rPh sb="0" eb="1">
      <t>タスク</t>
    </rPh>
    <rPh sb="2" eb="3">
      <t>スケ</t>
    </rPh>
    <rPh sb="4" eb="5">
      <t>キン</t>
    </rPh>
    <phoneticPr fontId="2"/>
  </si>
  <si>
    <t>備　　　考</t>
    <rPh sb="0" eb="1">
      <t>ソナエ</t>
    </rPh>
    <rPh sb="4" eb="5">
      <t>コウ</t>
    </rPh>
    <phoneticPr fontId="2"/>
  </si>
  <si>
    <t>米粉商品開発等支援対策事業</t>
    <rPh sb="9" eb="11">
      <t>タイサク</t>
    </rPh>
    <rPh sb="11" eb="13">
      <t>ジギョウ</t>
    </rPh>
    <phoneticPr fontId="2"/>
  </si>
  <si>
    <t>記</t>
    <rPh sb="0" eb="1">
      <t>キ</t>
    </rPh>
    <phoneticPr fontId="2"/>
  </si>
  <si>
    <t>(注)  事業実施計画書の内容に変更がない場合には、次のⅠ及びⅡの記載は、省略するものと</t>
    <phoneticPr fontId="2"/>
  </si>
  <si>
    <t>　　する。</t>
    <phoneticPr fontId="2"/>
  </si>
  <si>
    <t xml:space="preserve">Ⅰ　事業の目的   </t>
    <phoneticPr fontId="2"/>
  </si>
  <si>
    <t xml:space="preserve">    </t>
  </si>
  <si>
    <t>「事業実施計画書のとおり」</t>
  </si>
  <si>
    <t xml:space="preserve">Ⅱ  事業の内容及び計画 </t>
    <phoneticPr fontId="2"/>
  </si>
  <si>
    <t>Ⅲ   経費の配分及び負担区分</t>
    <phoneticPr fontId="2"/>
  </si>
  <si>
    <t>区　　　分</t>
    <rPh sb="0" eb="1">
      <t>ク</t>
    </rPh>
    <rPh sb="4" eb="5">
      <t>ブン</t>
    </rPh>
    <phoneticPr fontId="2"/>
  </si>
  <si>
    <t>負担区分</t>
    <rPh sb="0" eb="2">
      <t>フタン</t>
    </rPh>
    <rPh sb="2" eb="4">
      <t>クブン</t>
    </rPh>
    <phoneticPr fontId="2"/>
  </si>
  <si>
    <t>備　考</t>
    <rPh sb="0" eb="1">
      <t>ソナエ</t>
    </rPh>
    <rPh sb="2" eb="3">
      <t>コウ</t>
    </rPh>
    <phoneticPr fontId="2"/>
  </si>
  <si>
    <t>補助事業に要する
経費
（Ａ）＋（Ｂ）</t>
    <rPh sb="0" eb="2">
      <t>ホジョ</t>
    </rPh>
    <rPh sb="2" eb="4">
      <t>ジギョウ</t>
    </rPh>
    <rPh sb="5" eb="6">
      <t>ヨウ</t>
    </rPh>
    <phoneticPr fontId="2"/>
  </si>
  <si>
    <t>国　庫
補助金
（Ａ）</t>
    <rPh sb="0" eb="1">
      <t>クニ</t>
    </rPh>
    <rPh sb="2" eb="3">
      <t>コ</t>
    </rPh>
    <phoneticPr fontId="2"/>
  </si>
  <si>
    <t>その他
（Ｂ）</t>
    <rPh sb="2" eb="3">
      <t>タ</t>
    </rPh>
    <phoneticPr fontId="2"/>
  </si>
  <si>
    <t>（内訳）</t>
    <rPh sb="1" eb="3">
      <t>ウチワケ</t>
    </rPh>
    <phoneticPr fontId="2"/>
  </si>
  <si>
    <t>市販段階における原材料費を</t>
    <rPh sb="0" eb="4">
      <t>シハンダンカイ</t>
    </rPh>
    <rPh sb="8" eb="12">
      <t>ゲンザイリョウヒ</t>
    </rPh>
    <phoneticPr fontId="2"/>
  </si>
  <si>
    <t>除いた経費</t>
    <rPh sb="0" eb="1">
      <t>ノゾ</t>
    </rPh>
    <rPh sb="3" eb="5">
      <t>ケイヒ</t>
    </rPh>
    <phoneticPr fontId="2"/>
  </si>
  <si>
    <t>市販段階における原材料費</t>
    <phoneticPr fontId="2"/>
  </si>
  <si>
    <t>※中堅事業者及び中小事業者に</t>
    <rPh sb="1" eb="6">
      <t>チュウケンジギョウシャ</t>
    </rPh>
    <rPh sb="6" eb="7">
      <t>オヨ</t>
    </rPh>
    <rPh sb="8" eb="13">
      <t>チュウショウジギョウシャ</t>
    </rPh>
    <phoneticPr fontId="2"/>
  </si>
  <si>
    <t>　該当しない場合、補助率１/３</t>
    <rPh sb="1" eb="3">
      <t>ガイトウ</t>
    </rPh>
    <rPh sb="6" eb="8">
      <t>バアイ</t>
    </rPh>
    <rPh sb="9" eb="11">
      <t>ホジョ</t>
    </rPh>
    <rPh sb="11" eb="12">
      <t>リツ</t>
    </rPh>
    <phoneticPr fontId="2"/>
  </si>
  <si>
    <t>合　　　計</t>
    <phoneticPr fontId="2"/>
  </si>
  <si>
    <t>　　　※  備考欄には、消費税仕入控除税額を減額した場合は「減額した金額○○○円」</t>
    <rPh sb="12" eb="15">
      <t>ショウヒゼイ</t>
    </rPh>
    <phoneticPr fontId="2"/>
  </si>
  <si>
    <t>　　　　を、同税額がない場合には「該当なし」を、同税額が明らかでない場合には</t>
    <phoneticPr fontId="2"/>
  </si>
  <si>
    <t>　　　　「含税額」をそれぞれ記入すること。</t>
    <phoneticPr fontId="2"/>
  </si>
  <si>
    <t>　　　　「該当なし」の場合は、以下のうち該当するものにチェックを入れること。</t>
    <phoneticPr fontId="2"/>
  </si>
  <si>
    <t>　　　　□　免税事業者</t>
    <phoneticPr fontId="2"/>
  </si>
  <si>
    <t>　　　　□　簡易課税制度の適用を受ける者</t>
    <phoneticPr fontId="2"/>
  </si>
  <si>
    <t>　　　　□　地方公共団体の一般会計</t>
    <phoneticPr fontId="2"/>
  </si>
  <si>
    <t>　　　　□　地方公共団体の特別会計、消費税法別表第三に掲げる法人（公共法人、</t>
    <phoneticPr fontId="2"/>
  </si>
  <si>
    <t>　　　　　公益法人等）又は人格のない社団・財団であって、当該事業年度における補助金等</t>
    <phoneticPr fontId="2"/>
  </si>
  <si>
    <t>　　　　　の特定収入割合が５％超となることが確実に見込まれるもの</t>
    <phoneticPr fontId="2"/>
  </si>
  <si>
    <t>Ⅳ　補助事業の完了予定年月日</t>
    <phoneticPr fontId="2"/>
  </si>
  <si>
    <t>Ⅴ　添付書類</t>
    <phoneticPr fontId="2"/>
  </si>
  <si>
    <t>　１　事業実施者の定款（定款のない団体にあっては、これに準ずるもの）</t>
    <rPh sb="3" eb="7">
      <t>ジギョウジッシ</t>
    </rPh>
    <rPh sb="7" eb="8">
      <t>シャ</t>
    </rPh>
    <phoneticPr fontId="2"/>
  </si>
  <si>
    <t xml:space="preserve">          </t>
  </si>
  <si>
    <t>　２　事業実施者の当該事業年度の事業計画及び収支予算（これらの定めのない団体にあって</t>
    <rPh sb="3" eb="8">
      <t>ジギョウジッシシャ</t>
    </rPh>
    <phoneticPr fontId="2"/>
  </si>
  <si>
    <t xml:space="preserve">　　は、これらに準ずるもの）  </t>
    <phoneticPr fontId="2"/>
  </si>
  <si>
    <t>　３　別添１　事業実施計画書</t>
    <rPh sb="3" eb="5">
      <t>ベッテン</t>
    </rPh>
    <rPh sb="7" eb="9">
      <t>ジギョウ</t>
    </rPh>
    <rPh sb="11" eb="14">
      <t>ケイカクショ</t>
    </rPh>
    <phoneticPr fontId="2"/>
  </si>
  <si>
    <t>事業実施計画書</t>
    <rPh sb="0" eb="2">
      <t>ジギョウ</t>
    </rPh>
    <rPh sb="2" eb="4">
      <t>ジッシ</t>
    </rPh>
    <rPh sb="4" eb="7">
      <t>ケイカクショ</t>
    </rPh>
    <phoneticPr fontId="2"/>
  </si>
  <si>
    <t>　４　その他、適切に事業実施計画が遂行できることが分かる資料</t>
    <rPh sb="5" eb="6">
      <t>タ</t>
    </rPh>
    <rPh sb="7" eb="9">
      <t>テキセツ</t>
    </rPh>
    <rPh sb="10" eb="12">
      <t>ジギョウ</t>
    </rPh>
    <rPh sb="12" eb="14">
      <t>ジッシ</t>
    </rPh>
    <rPh sb="14" eb="16">
      <t>ケイカク</t>
    </rPh>
    <rPh sb="17" eb="19">
      <t>スイコウ</t>
    </rPh>
    <rPh sb="25" eb="26">
      <t>ワ</t>
    </rPh>
    <rPh sb="28" eb="30">
      <t>シリョウ</t>
    </rPh>
    <phoneticPr fontId="2"/>
  </si>
  <si>
    <t>その他、適切に事業実施計画が遂行できることが分かる資料</t>
    <rPh sb="2" eb="3">
      <t>タ</t>
    </rPh>
    <rPh sb="4" eb="6">
      <t>テキセツ</t>
    </rPh>
    <rPh sb="7" eb="9">
      <t>ジギョウ</t>
    </rPh>
    <rPh sb="9" eb="11">
      <t>ジッシ</t>
    </rPh>
    <rPh sb="11" eb="13">
      <t>ケイカク</t>
    </rPh>
    <rPh sb="14" eb="16">
      <t>スイコウ</t>
    </rPh>
    <rPh sb="22" eb="23">
      <t>ワ</t>
    </rPh>
    <rPh sb="25" eb="27">
      <t>シリョウ</t>
    </rPh>
    <phoneticPr fontId="2"/>
  </si>
  <si>
    <t>　４　工事雑費内訳明細書（別紙）</t>
    <phoneticPr fontId="2"/>
  </si>
  <si>
    <t>　※２　上記１・２の添付書類について、申請者のウェブサイトにおいて閲覧が可能な場合は、当該ウェブサイトのURLを記載することにより当該資料の添付を省略することができる。</t>
    <phoneticPr fontId="2"/>
  </si>
  <si>
    <t>別記様式第３号</t>
    <rPh sb="0" eb="4">
      <t>ベッキヨウシキ</t>
    </rPh>
    <rPh sb="4" eb="5">
      <t>ダイ</t>
    </rPh>
    <rPh sb="6" eb="7">
      <t>ゴウ</t>
    </rPh>
    <phoneticPr fontId="2"/>
  </si>
  <si>
    <t>交付決定前着手届出</t>
  </si>
  <si>
    <t>年  月  日</t>
  </si>
  <si>
    <t xml:space="preserve">  農林水産大臣　殿　</t>
  </si>
  <si>
    <t xml:space="preserve">                                      　所 在 地</t>
  </si>
  <si>
    <t xml:space="preserve">                                    　　団 体 名</t>
  </si>
  <si>
    <t xml:space="preserve">                                        代表者氏名    </t>
  </si>
  <si>
    <t>　交付決定を受けるまでは、事業実施計画の変更を行わないことを条件に、交付決定を受ける前に事業に着手したいので、米粉商品開発等支援対策事業費交付規程第８の（４）の規定に基づき、届け出ます。</t>
    <rPh sb="68" eb="69">
      <t>ヒ</t>
    </rPh>
    <rPh sb="69" eb="71">
      <t>コウフ</t>
    </rPh>
    <rPh sb="89" eb="90">
      <t>デ</t>
    </rPh>
    <phoneticPr fontId="2"/>
  </si>
  <si>
    <t>　１　事業の区分</t>
    <phoneticPr fontId="2"/>
  </si>
  <si>
    <t>　２　事業費（円）　　　　　　　　　　　</t>
  </si>
  <si>
    <t>　３　着手予定年月日</t>
  </si>
  <si>
    <t>　４　完了予定年月日</t>
  </si>
  <si>
    <t>　５　交付決定前に事業に着手する理由</t>
    <phoneticPr fontId="2"/>
  </si>
  <si>
    <t>　６　事業着手を証明する書類の写し（別添可）</t>
    <rPh sb="3" eb="5">
      <t>ジギョウ</t>
    </rPh>
    <rPh sb="5" eb="7">
      <t>チャクシュ</t>
    </rPh>
    <rPh sb="8" eb="10">
      <t>ショウメイ</t>
    </rPh>
    <rPh sb="12" eb="14">
      <t>ショルイ</t>
    </rPh>
    <rPh sb="15" eb="16">
      <t>ウツ</t>
    </rPh>
    <rPh sb="18" eb="21">
      <t>ベッテンカ</t>
    </rPh>
    <phoneticPr fontId="2"/>
  </si>
  <si>
    <t>別記様式第４号</t>
    <phoneticPr fontId="2"/>
  </si>
  <si>
    <t>（注）１　記の記載要領は、別記様式第２号の記の様式に準ずるものとする。</t>
    <phoneticPr fontId="2"/>
  </si>
  <si>
    <t>１　補助事業の交付申請を取り下げる理由</t>
    <rPh sb="7" eb="11">
      <t>コウフシンセイ</t>
    </rPh>
    <rPh sb="12" eb="13">
      <t>ト</t>
    </rPh>
    <rPh sb="14" eb="15">
      <t>サ</t>
    </rPh>
    <phoneticPr fontId="2"/>
  </si>
  <si>
    <t>２　特記事項</t>
    <rPh sb="2" eb="6">
      <t>トッキジコウ</t>
    </rPh>
    <phoneticPr fontId="2"/>
  </si>
  <si>
    <t>別記様式第５号</t>
    <phoneticPr fontId="2"/>
  </si>
  <si>
    <t>契約に係る指名停止等に関する申立書</t>
    <phoneticPr fontId="2"/>
  </si>
  <si>
    <t>事業実施者　殿</t>
    <rPh sb="0" eb="2">
      <t>ジギョウ</t>
    </rPh>
    <rPh sb="2" eb="4">
      <t>ジッシ</t>
    </rPh>
    <rPh sb="4" eb="5">
      <t>シャ</t>
    </rPh>
    <rPh sb="6" eb="7">
      <t>トノ</t>
    </rPh>
    <phoneticPr fontId="2"/>
  </si>
  <si>
    <t>商号又は名称</t>
    <rPh sb="0" eb="2">
      <t>ショウゴウ</t>
    </rPh>
    <rPh sb="2" eb="3">
      <t>マタ</t>
    </rPh>
    <rPh sb="4" eb="6">
      <t>メイショウ</t>
    </rPh>
    <phoneticPr fontId="2"/>
  </si>
  <si>
    <t>　当社は、貴殿発注の○○契約の競争参加に当たって、当該契約の履行地域について、現在、農林水産省の機関から○○契約に係る指名停止の措置等を受けていないことを申し立てます。
　また、この申立てが虚偽であることにより当方が不利益を被ることとなっても、異議は一切申し立てません。</t>
    <phoneticPr fontId="2"/>
  </si>
  <si>
    <t>（注１）○○には、「工事請負」、「物品・役務」のいずれかを記載すること。</t>
  </si>
  <si>
    <t>（注２）この申立書において、農林水産省の機関とは、本省内局及び外局、施設等機関、地方</t>
    <phoneticPr fontId="2"/>
  </si>
  <si>
    <t>　　　支分部局並びに農林水産技術会議事務局筑波産学連携支援センターをいう。</t>
    <phoneticPr fontId="2"/>
  </si>
  <si>
    <t>　　　　ただし、北海道にあっては国土交通省北海道開発局、沖縄県にあっては内閣府沖縄総</t>
    <phoneticPr fontId="2"/>
  </si>
  <si>
    <t>　　　合事務局を含む。</t>
    <phoneticPr fontId="2"/>
  </si>
  <si>
    <t>（注３）「指名停止の措置等」には、指名停止の措置のほか、公正取引委員会から私的独占の</t>
    <phoneticPr fontId="2"/>
  </si>
  <si>
    <t>　　　禁止及び公正取引の確保に関する法律に基づく排除措置命令又は課徴金納付命令を受け</t>
    <phoneticPr fontId="2"/>
  </si>
  <si>
    <t>　　　た者であって、その命令の同一事案において他者が農林水産省の機関から履行地域にお</t>
    <phoneticPr fontId="2"/>
  </si>
  <si>
    <t>　　　ける指名停止措置を受けた場合の当該公正取引委員会からの命令を含む。</t>
    <phoneticPr fontId="2"/>
  </si>
  <si>
    <t>　　　　なお、当該命令を受けた日から、他者が受けた指名停止の期間を考慮した妥当な期間</t>
    <phoneticPr fontId="2"/>
  </si>
  <si>
    <t>　　　を経過した場合は、この限りでない。</t>
    <phoneticPr fontId="2"/>
  </si>
  <si>
    <t>別記様式第６号</t>
    <phoneticPr fontId="2"/>
  </si>
  <si>
    <t>　令和〇年○○月○○日付けで補助金の交付決定の通知があった事業について、下記のとおり変更したいので、米粉商品開発等支援対策事業費交付規程第８の（８）の規定に基づき申請する。</t>
    <rPh sb="1" eb="3">
      <t>レイワ</t>
    </rPh>
    <rPh sb="63" eb="64">
      <t>ヒ</t>
    </rPh>
    <rPh sb="64" eb="66">
      <t>コウフ</t>
    </rPh>
    <phoneticPr fontId="2"/>
  </si>
  <si>
    <t>（注）１　記の記載要領は、別記様式第１号の記の様式に準ずるものとする。</t>
    <phoneticPr fontId="2"/>
  </si>
  <si>
    <t>　　　　　この場合において、同様式中「事業の目的」を「変更の理由」と書き換え、</t>
    <phoneticPr fontId="2"/>
  </si>
  <si>
    <t>　　　　補助金等の交付の決定により通知された事業の内容及び経費の配分と変更後の</t>
    <rPh sb="7" eb="8">
      <t>トウ</t>
    </rPh>
    <phoneticPr fontId="2"/>
  </si>
  <si>
    <t>　　　　事業の内容及び経費の配分とを容易に比較対照できるように変更部分を二段書</t>
    <rPh sb="4" eb="5">
      <t>ジ</t>
    </rPh>
    <phoneticPr fontId="2"/>
  </si>
  <si>
    <t>　　　　とし、変更前を括弧書きで上段に記載すること。ただし、事業内容のうち当該</t>
    <phoneticPr fontId="2"/>
  </si>
  <si>
    <t>　　　　変更の対象外となるものについては、省略する。</t>
    <rPh sb="4" eb="5">
      <t>ヘン</t>
    </rPh>
    <phoneticPr fontId="2"/>
  </si>
  <si>
    <t>　　　　　なお、添付書類については、交付申請書に添付したものに変更があった場合</t>
    <phoneticPr fontId="2"/>
  </si>
  <si>
    <t xml:space="preserve">　　　　についてのみ添付すること。 </t>
    <phoneticPr fontId="2"/>
  </si>
  <si>
    <t xml:space="preserve">      ２　補助事業を中止し、又は廃止しようとする場合にあっては、「事業変更承認</t>
    <phoneticPr fontId="2"/>
  </si>
  <si>
    <t>　　　　申請書」を「事業中止（廃止）承認申請書」と、「変更」を「中止（廃止）」</t>
    <phoneticPr fontId="2"/>
  </si>
  <si>
    <t xml:space="preserve">　　　　と置き換えること。 </t>
    <phoneticPr fontId="2"/>
  </si>
  <si>
    <t>別記様式第７号</t>
    <phoneticPr fontId="2"/>
  </si>
  <si>
    <t>年　月　日　</t>
  </si>
  <si>
    <t>記</t>
  </si>
  <si>
    <t>１　補助事業が（予定の期間内に完了しない／遂行が困難となった）理由</t>
    <phoneticPr fontId="2"/>
  </si>
  <si>
    <t>２　補助事業の遂行状況</t>
    <phoneticPr fontId="2"/>
  </si>
  <si>
    <t>区分</t>
    <rPh sb="0" eb="2">
      <t>クブン</t>
    </rPh>
    <phoneticPr fontId="2"/>
  </si>
  <si>
    <t>事　業　の　遂　行　状　況</t>
  </si>
  <si>
    <t>令和○年○月○日までに
完了したもの</t>
    <rPh sb="12" eb="14">
      <t>カンリョウ</t>
    </rPh>
    <phoneticPr fontId="2"/>
  </si>
  <si>
    <t>令和○年○月○日以降に
実施するもの</t>
    <rPh sb="12" eb="14">
      <t>ジッシ</t>
    </rPh>
    <phoneticPr fontId="2"/>
  </si>
  <si>
    <t>事業費</t>
    <rPh sb="0" eb="3">
      <t>ジギョウヒ</t>
    </rPh>
    <phoneticPr fontId="2"/>
  </si>
  <si>
    <t>出来高比率</t>
    <rPh sb="0" eb="3">
      <t>デキダカ</t>
    </rPh>
    <rPh sb="3" eb="5">
      <t>ヒリツ</t>
    </rPh>
    <phoneticPr fontId="2"/>
  </si>
  <si>
    <t>事業完了予定</t>
    <rPh sb="4" eb="6">
      <t>ヨテイ</t>
    </rPh>
    <phoneticPr fontId="2"/>
  </si>
  <si>
    <t>円</t>
  </si>
  <si>
    <t>　　円</t>
  </si>
  <si>
    <t>　　　％</t>
    <phoneticPr fontId="2"/>
  </si>
  <si>
    <t>（注１）括弧内は、該当するものを記載すること。</t>
    <phoneticPr fontId="2"/>
  </si>
  <si>
    <t>（注２）補助事業の遂行状況は、届出時点において確認されている直近の遂行状況を記載することとし、「令和○年○月○日以降に実施するもの」欄は、完了時期を延期して事業を継続したい場合のみ記載すること。</t>
    <phoneticPr fontId="2"/>
  </si>
  <si>
    <t>（注３）「区分」の欄には、別記様式第２号の記の「Ⅲ　経費の配分及び負担区分」に記載された事項について記載すること。</t>
    <phoneticPr fontId="2"/>
  </si>
  <si>
    <t>（注４）「事業費」の欄には、事業の出来高を金額に換算した額を記載すること。</t>
    <phoneticPr fontId="2"/>
  </si>
  <si>
    <t>（注５）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</si>
  <si>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（注６）　添付資料が届出者のウェブサイトにおいて閲覧が可能な場合は、当該ウェブサイトのURLを記載することにより当該資料の添付を省略することができる。</t>
    <phoneticPr fontId="2"/>
  </si>
  <si>
    <t>別記様式第８号</t>
    <rPh sb="0" eb="2">
      <t>ベッキ</t>
    </rPh>
    <rPh sb="2" eb="4">
      <t>ヨウシキ</t>
    </rPh>
    <rPh sb="4" eb="5">
      <t>ダイ</t>
    </rPh>
    <rPh sb="6" eb="7">
      <t>ゴウ</t>
    </rPh>
    <phoneticPr fontId="2"/>
  </si>
  <si>
    <t>代表者の役職及び氏名　　　　　　　</t>
    <rPh sb="0" eb="3">
      <t>ダイヒョウシャ</t>
    </rPh>
    <rPh sb="4" eb="6">
      <t>ヤクショク</t>
    </rPh>
    <rPh sb="6" eb="7">
      <t>オヨ</t>
    </rPh>
    <rPh sb="8" eb="10">
      <t>シメイ</t>
    </rPh>
    <phoneticPr fontId="2"/>
  </si>
  <si>
    <t xml:space="preserve"> </t>
    <phoneticPr fontId="2"/>
  </si>
  <si>
    <t xml:space="preserve">　
</t>
    <phoneticPr fontId="2"/>
  </si>
  <si>
    <t>　令和○年〇月〇日付けで交付決定通知のあった事業について、下記のとおり実施したので、米粉商品開発等支援対策事業費交付規程第９の（１）の規定により、その実績を報告する。
　また、併せて精算額として○○○円の交付を請求する。</t>
    <phoneticPr fontId="2"/>
  </si>
  <si>
    <t>１　事業の目的</t>
  </si>
  <si>
    <t>２　事業の内容及び実績　　　　　　　　　　　</t>
    <phoneticPr fontId="2"/>
  </si>
  <si>
    <t>別添１のとおり</t>
    <phoneticPr fontId="2"/>
  </si>
  <si>
    <t>３　経費の配分及び負担区分</t>
    <rPh sb="11" eb="13">
      <t>クブン</t>
    </rPh>
    <phoneticPr fontId="2"/>
  </si>
  <si>
    <t>区　　　　　分</t>
    <rPh sb="0" eb="1">
      <t>ク</t>
    </rPh>
    <rPh sb="6" eb="7">
      <t>ブン</t>
    </rPh>
    <phoneticPr fontId="2"/>
  </si>
  <si>
    <t>補助事業に要した
経費
（Ａ＋Ｂ）</t>
    <rPh sb="0" eb="2">
      <t>ホジョ</t>
    </rPh>
    <rPh sb="2" eb="4">
      <t>ジギョウ</t>
    </rPh>
    <rPh sb="5" eb="6">
      <t>ヨウ</t>
    </rPh>
    <rPh sb="9" eb="11">
      <t>ケイヒ</t>
    </rPh>
    <phoneticPr fontId="2"/>
  </si>
  <si>
    <t>負　担　区　分</t>
    <rPh sb="0" eb="1">
      <t>フ</t>
    </rPh>
    <rPh sb="2" eb="3">
      <t>タン</t>
    </rPh>
    <rPh sb="4" eb="5">
      <t>ク</t>
    </rPh>
    <rPh sb="6" eb="7">
      <t>ブン</t>
    </rPh>
    <phoneticPr fontId="2"/>
  </si>
  <si>
    <t>国　庫
補助金
（Ａ）</t>
    <rPh sb="0" eb="1">
      <t>クニ</t>
    </rPh>
    <rPh sb="2" eb="3">
      <t>コ</t>
    </rPh>
    <rPh sb="4" eb="7">
      <t>ホジョキン</t>
    </rPh>
    <phoneticPr fontId="2"/>
  </si>
  <si>
    <t>事業者負担
（Ｂ）</t>
    <rPh sb="0" eb="2">
      <t>ジギョウ</t>
    </rPh>
    <rPh sb="2" eb="3">
      <t>シャ</t>
    </rPh>
    <rPh sb="3" eb="5">
      <t>フタン</t>
    </rPh>
    <phoneticPr fontId="2"/>
  </si>
  <si>
    <t>（注）　備考欄には、消費税仕入控除税額を減額した場合は「減額した金額○○○円」を、同税額がない場合は「該当なし」を、同税額が明らかでない場合には「含税額」をそれぞれ記入すること。</t>
    <phoneticPr fontId="2"/>
  </si>
  <si>
    <t>４　事業の完了年月日　　　　　　令和○○年○○月○○日</t>
    <rPh sb="16" eb="18">
      <t>レイワ</t>
    </rPh>
    <phoneticPr fontId="2"/>
  </si>
  <si>
    <t>５　収支精算</t>
    <phoneticPr fontId="2"/>
  </si>
  <si>
    <t xml:space="preserve"> (1)収入の部</t>
    <phoneticPr fontId="2"/>
  </si>
  <si>
    <t>本年度精算額</t>
    <rPh sb="0" eb="3">
      <t>ホンネンド</t>
    </rPh>
    <rPh sb="3" eb="6">
      <t>セイサンガク</t>
    </rPh>
    <phoneticPr fontId="2"/>
  </si>
  <si>
    <t>本年度予算額</t>
    <rPh sb="0" eb="3">
      <t>ホンネンド</t>
    </rPh>
    <rPh sb="3" eb="6">
      <t>ヨサンガク</t>
    </rPh>
    <phoneticPr fontId="2"/>
  </si>
  <si>
    <t>比　較　増　減</t>
    <rPh sb="0" eb="1">
      <t>ヒ</t>
    </rPh>
    <rPh sb="2" eb="3">
      <t>クラベル</t>
    </rPh>
    <rPh sb="4" eb="5">
      <t>ゾウ</t>
    </rPh>
    <rPh sb="6" eb="7">
      <t>ゲン</t>
    </rPh>
    <phoneticPr fontId="2"/>
  </si>
  <si>
    <t>増</t>
    <rPh sb="0" eb="1">
      <t>ゾウ</t>
    </rPh>
    <phoneticPr fontId="2"/>
  </si>
  <si>
    <t>減</t>
    <rPh sb="0" eb="1">
      <t>ゲン</t>
    </rPh>
    <phoneticPr fontId="2"/>
  </si>
  <si>
    <t>１　国庫補助金</t>
    <rPh sb="2" eb="4">
      <t>コッコ</t>
    </rPh>
    <rPh sb="4" eb="7">
      <t>ホジョキン</t>
    </rPh>
    <phoneticPr fontId="2"/>
  </si>
  <si>
    <t>２　事業者負担</t>
    <rPh sb="2" eb="7">
      <t>ジギョウシャフタン</t>
    </rPh>
    <phoneticPr fontId="2"/>
  </si>
  <si>
    <t>合　　計</t>
    <rPh sb="0" eb="1">
      <t>ゴウ</t>
    </rPh>
    <rPh sb="3" eb="4">
      <t>ケイ</t>
    </rPh>
    <phoneticPr fontId="2"/>
  </si>
  <si>
    <t xml:space="preserve"> (2)支出の部</t>
    <phoneticPr fontId="2"/>
  </si>
  <si>
    <t>（注）「区分」の欄には、別記様式第２号の記の「Ⅲ　経費の配分及び負担区分」に記載された事項について</t>
    <rPh sb="43" eb="45">
      <t>ジコウ</t>
    </rPh>
    <phoneticPr fontId="2"/>
  </si>
  <si>
    <t>　　記載すること。</t>
    <phoneticPr fontId="2"/>
  </si>
  <si>
    <t>６　添付書類</t>
  </si>
  <si>
    <t xml:space="preserve">
１　この実績報告書は、当該報告に係る補助金交付申請書ごとに作成すること。
２　添付書類については、実施報告書別添、所定の経費明細書、領収書貼台紙に請求書、振り込み証明等を貼ったもの、及びその他必要書類を提出すること。このほか、交付申請書又は変更等承認申請書に添付したものから変更があったものについては、必要書類を添付すること。
３　実績報告書の提出に際し、請求書により額の確定を行った経費については、１箇月を目途に事業者への支払いを励行するものとする。なお、支払いが完了した場合には、別途報告するものとする。 
</t>
    <rPh sb="40" eb="42">
      <t>テンプ</t>
    </rPh>
    <rPh sb="50" eb="52">
      <t>ジッシ</t>
    </rPh>
    <rPh sb="52" eb="55">
      <t>ホウコクショ</t>
    </rPh>
    <rPh sb="55" eb="57">
      <t>ベッテン</t>
    </rPh>
    <rPh sb="78" eb="79">
      <t>フ</t>
    </rPh>
    <rPh sb="80" eb="81">
      <t>コ</t>
    </rPh>
    <rPh sb="82" eb="84">
      <t>ショウメイ</t>
    </rPh>
    <rPh sb="86" eb="87">
      <t>ハ</t>
    </rPh>
    <rPh sb="92" eb="93">
      <t>オヨ</t>
    </rPh>
    <rPh sb="202" eb="203">
      <t>カ</t>
    </rPh>
    <phoneticPr fontId="2"/>
  </si>
  <si>
    <t>別添１</t>
    <rPh sb="0" eb="2">
      <t>ベッテン</t>
    </rPh>
    <phoneticPr fontId="2"/>
  </si>
  <si>
    <t>１　活動内容</t>
    <rPh sb="2" eb="4">
      <t>カツドウ</t>
    </rPh>
    <rPh sb="4" eb="6">
      <t>ナイヨウ</t>
    </rPh>
    <phoneticPr fontId="2"/>
  </si>
  <si>
    <t xml:space="preserve">・当該事業により取り組んだ活動内容を記載するとともに、翌年度以降、事業効果の発現に向けた取組について記載してください。
</t>
    <rPh sb="27" eb="30">
      <t>ヨクネンド</t>
    </rPh>
    <rPh sb="30" eb="32">
      <t>イコウ</t>
    </rPh>
    <rPh sb="50" eb="52">
      <t>キサイ</t>
    </rPh>
    <phoneticPr fontId="2"/>
  </si>
  <si>
    <t>・写真などを添付し、具体的な内容がわかるように記載してください。</t>
    <rPh sb="1" eb="3">
      <t>シャシン</t>
    </rPh>
    <rPh sb="6" eb="8">
      <t>テンプ</t>
    </rPh>
    <rPh sb="10" eb="13">
      <t>グタイテキ</t>
    </rPh>
    <rPh sb="14" eb="16">
      <t>ナイヨウ</t>
    </rPh>
    <rPh sb="23" eb="25">
      <t>キサイ</t>
    </rPh>
    <phoneticPr fontId="2"/>
  </si>
  <si>
    <t>２　実施体制</t>
    <rPh sb="2" eb="4">
      <t>ジッシ</t>
    </rPh>
    <rPh sb="4" eb="6">
      <t>タイセイ</t>
    </rPh>
    <phoneticPr fontId="2"/>
  </si>
  <si>
    <t>事業実施体制を図示してください。連携、委託を行った団体がある場合はその名称、概要及び事務処理体系についても記載してください。</t>
    <rPh sb="0" eb="2">
      <t>ジギョウ</t>
    </rPh>
    <rPh sb="2" eb="4">
      <t>ジッシ</t>
    </rPh>
    <rPh sb="4" eb="6">
      <t>タイセイ</t>
    </rPh>
    <rPh sb="7" eb="8">
      <t>ズ</t>
    </rPh>
    <rPh sb="8" eb="9">
      <t>ジ</t>
    </rPh>
    <rPh sb="16" eb="18">
      <t>レンケイ</t>
    </rPh>
    <rPh sb="19" eb="21">
      <t>イタク</t>
    </rPh>
    <rPh sb="22" eb="23">
      <t>オコナ</t>
    </rPh>
    <rPh sb="25" eb="27">
      <t>ダンタイ</t>
    </rPh>
    <rPh sb="30" eb="32">
      <t>バアイ</t>
    </rPh>
    <rPh sb="35" eb="37">
      <t>メイショウ</t>
    </rPh>
    <rPh sb="38" eb="40">
      <t>ガイヨウ</t>
    </rPh>
    <rPh sb="40" eb="41">
      <t>オヨ</t>
    </rPh>
    <rPh sb="42" eb="44">
      <t>ジム</t>
    </rPh>
    <rPh sb="44" eb="46">
      <t>ショリ</t>
    </rPh>
    <rPh sb="46" eb="48">
      <t>タイケイ</t>
    </rPh>
    <rPh sb="53" eb="55">
      <t>キサイ</t>
    </rPh>
    <phoneticPr fontId="2"/>
  </si>
  <si>
    <t>３　実施スケジュール</t>
    <rPh sb="2" eb="4">
      <t>ジッシ</t>
    </rPh>
    <phoneticPr fontId="2"/>
  </si>
  <si>
    <t>実施した内容毎に記載してください。</t>
    <rPh sb="0" eb="2">
      <t>ジッシ</t>
    </rPh>
    <rPh sb="4" eb="6">
      <t>ナイヨウ</t>
    </rPh>
    <rPh sb="6" eb="7">
      <t>マイ</t>
    </rPh>
    <rPh sb="8" eb="10">
      <t>キサイ</t>
    </rPh>
    <phoneticPr fontId="2"/>
  </si>
  <si>
    <t>４　事業の成果目標と成果　</t>
    <rPh sb="2" eb="4">
      <t>ジギョウ</t>
    </rPh>
    <rPh sb="5" eb="7">
      <t>セイカ</t>
    </rPh>
    <rPh sb="7" eb="9">
      <t>モクヒョウ</t>
    </rPh>
    <rPh sb="10" eb="12">
      <t>セイカ</t>
    </rPh>
    <phoneticPr fontId="2"/>
  </si>
  <si>
    <t>事業前と事業後の成果を具体的に記載いただくとともに、数値に関しては、別添２にご記載ください。</t>
    <rPh sb="0" eb="2">
      <t>ジギョウ</t>
    </rPh>
    <rPh sb="2" eb="3">
      <t>マエ</t>
    </rPh>
    <rPh sb="4" eb="6">
      <t>ジギョウ</t>
    </rPh>
    <rPh sb="6" eb="7">
      <t>ゴ</t>
    </rPh>
    <rPh sb="8" eb="10">
      <t>セイカ</t>
    </rPh>
    <rPh sb="11" eb="14">
      <t>グタイテキ</t>
    </rPh>
    <rPh sb="15" eb="17">
      <t>キサイ</t>
    </rPh>
    <rPh sb="26" eb="28">
      <t>スウチ</t>
    </rPh>
    <rPh sb="29" eb="30">
      <t>カン</t>
    </rPh>
    <rPh sb="34" eb="36">
      <t>ベッテン</t>
    </rPh>
    <rPh sb="39" eb="41">
      <t>キサイ</t>
    </rPh>
    <phoneticPr fontId="2"/>
  </si>
  <si>
    <t>５　評価及び要因分析</t>
    <phoneticPr fontId="2"/>
  </si>
  <si>
    <t>成果目標の達成状況を評価し、目標を達成していない場合は、その要因と課題を詳細に分析してください。</t>
    <rPh sb="36" eb="38">
      <t>ショウサイ</t>
    </rPh>
    <rPh sb="39" eb="41">
      <t>ブンセキ</t>
    </rPh>
    <phoneticPr fontId="2"/>
  </si>
  <si>
    <t>別添２　事業の成果</t>
    <rPh sb="0" eb="2">
      <t>ベッテン</t>
    </rPh>
    <phoneticPr fontId="29"/>
  </si>
  <si>
    <r>
      <rPr>
        <b/>
        <u/>
        <sz val="12"/>
        <rFont val="ＭＳ 明朝"/>
        <family val="1"/>
        <charset val="128"/>
      </rPr>
      <t xml:space="preserve">
米粉の使用量を記載してください。</t>
    </r>
    <r>
      <rPr>
        <sz val="12"/>
        <rFont val="ＭＳ 明朝"/>
        <family val="1"/>
        <charset val="128"/>
      </rPr>
      <t xml:space="preserve">
量は、トン、kg等で記載してください。（ケースや箱は不可。） 
</t>
    </r>
    <rPh sb="1" eb="3">
      <t>コメコ</t>
    </rPh>
    <rPh sb="4" eb="7">
      <t>シヨウリョウ</t>
    </rPh>
    <rPh sb="6" eb="7">
      <t>リョウ</t>
    </rPh>
    <rPh sb="26" eb="27">
      <t>ナド</t>
    </rPh>
    <rPh sb="28" eb="30">
      <t>キサイ</t>
    </rPh>
    <phoneticPr fontId="29"/>
  </si>
  <si>
    <t>原料</t>
    <rPh sb="0" eb="2">
      <t>ゲンリョウ</t>
    </rPh>
    <phoneticPr fontId="29"/>
  </si>
  <si>
    <t>産地国名</t>
    <rPh sb="0" eb="2">
      <t>サンチ</t>
    </rPh>
    <rPh sb="2" eb="4">
      <t>コクメイ</t>
    </rPh>
    <phoneticPr fontId="29"/>
  </si>
  <si>
    <t>【実績】
令和７年度(量)</t>
    <rPh sb="1" eb="3">
      <t>ジッセキ</t>
    </rPh>
    <rPh sb="5" eb="7">
      <t>レイワ</t>
    </rPh>
    <rPh sb="8" eb="9">
      <t>ネン</t>
    </rPh>
    <rPh sb="9" eb="10">
      <t>ド</t>
    </rPh>
    <phoneticPr fontId="29"/>
  </si>
  <si>
    <t>【実績】
令和８年度(量)</t>
    <rPh sb="1" eb="3">
      <t>ジッセキ</t>
    </rPh>
    <rPh sb="5" eb="7">
      <t>レイワ</t>
    </rPh>
    <rPh sb="8" eb="9">
      <t>ネン</t>
    </rPh>
    <rPh sb="9" eb="10">
      <t>ド</t>
    </rPh>
    <phoneticPr fontId="29"/>
  </si>
  <si>
    <t>【実績】
令和９年度(量)</t>
    <rPh sb="1" eb="3">
      <t>ジッセキ</t>
    </rPh>
    <rPh sb="5" eb="7">
      <t>レイワ</t>
    </rPh>
    <rPh sb="8" eb="9">
      <t>ネン</t>
    </rPh>
    <rPh sb="9" eb="10">
      <t>ド</t>
    </rPh>
    <phoneticPr fontId="29"/>
  </si>
  <si>
    <t>【実績】
令和10年度(量)</t>
    <rPh sb="1" eb="3">
      <t>ジッセキ</t>
    </rPh>
    <rPh sb="5" eb="7">
      <t>レイワ</t>
    </rPh>
    <rPh sb="9" eb="10">
      <t>ネン</t>
    </rPh>
    <rPh sb="10" eb="11">
      <t>ド</t>
    </rPh>
    <phoneticPr fontId="29"/>
  </si>
  <si>
    <t>量の
単位
トン
kg
等</t>
    <rPh sb="0" eb="1">
      <t>リョウ</t>
    </rPh>
    <rPh sb="3" eb="5">
      <t>タンイ</t>
    </rPh>
    <rPh sb="12" eb="13">
      <t>ナド</t>
    </rPh>
    <phoneticPr fontId="29"/>
  </si>
  <si>
    <t>米粉</t>
    <rPh sb="0" eb="2">
      <t>コメコ</t>
    </rPh>
    <phoneticPr fontId="29"/>
  </si>
  <si>
    <t>日本</t>
    <rPh sb="0" eb="2">
      <t>ニホン</t>
    </rPh>
    <phoneticPr fontId="29"/>
  </si>
  <si>
    <t>kg</t>
    <phoneticPr fontId="2"/>
  </si>
  <si>
    <t>　</t>
    <phoneticPr fontId="29"/>
  </si>
  <si>
    <t>合計</t>
    <rPh sb="0" eb="2">
      <t>ゴウケイ</t>
    </rPh>
    <phoneticPr fontId="29"/>
  </si>
  <si>
    <t>※必要に応じて行を増やしてご記載ください。</t>
    <phoneticPr fontId="2"/>
  </si>
  <si>
    <t>別記様式第９号</t>
    <rPh sb="0" eb="2">
      <t>ベッキ</t>
    </rPh>
    <rPh sb="2" eb="4">
      <t>ヨウシキ</t>
    </rPh>
    <rPh sb="4" eb="5">
      <t>ダイ</t>
    </rPh>
    <rPh sb="6" eb="7">
      <t>ゴウ</t>
    </rPh>
    <phoneticPr fontId="2"/>
  </si>
  <si>
    <t>杉原　章郎殿</t>
    <rPh sb="0" eb="2">
      <t>スギハラ</t>
    </rPh>
    <rPh sb="3" eb="5">
      <t>ショウロウ</t>
    </rPh>
    <rPh sb="5" eb="6">
      <t>ドノ</t>
    </rPh>
    <phoneticPr fontId="2"/>
  </si>
  <si>
    <t>　令和〇年〇月〇日付けで交付決定通知のあった事業について、米粉商品開発等支援対策事業費交付規程第９の（３）の規定に基づき、下記のとおり報告する。</t>
    <rPh sb="42" eb="43">
      <t>ヒ</t>
    </rPh>
    <rPh sb="43" eb="45">
      <t>コウフ</t>
    </rPh>
    <rPh sb="45" eb="47">
      <t>キテイ</t>
    </rPh>
    <phoneticPr fontId="2"/>
  </si>
  <si>
    <t>１  適正化法第１５条の補助金の額の確定額</t>
    <phoneticPr fontId="2"/>
  </si>
  <si>
    <t xml:space="preserve">金      　      円 </t>
    <phoneticPr fontId="2"/>
  </si>
  <si>
    <t xml:space="preserve">  　（令和○○年○○月○○日付け○○第○○○号による額の確定通知額）</t>
    <rPh sb="4" eb="6">
      <t>レイワ</t>
    </rPh>
    <phoneticPr fontId="2"/>
  </si>
  <si>
    <t>２  補助金の確定時に減額した消費税仕入控除税額</t>
    <phoneticPr fontId="2"/>
  </si>
  <si>
    <t xml:space="preserve">   </t>
  </si>
  <si>
    <t>３  消費税及び地方消費税の申告により確定した消費税仕入控除税額</t>
    <phoneticPr fontId="2"/>
  </si>
  <si>
    <t xml:space="preserve">金      　      円     </t>
    <phoneticPr fontId="2"/>
  </si>
  <si>
    <t>４　補助金返還相当額（３の金額から２の金額を減じて得た額）</t>
    <phoneticPr fontId="2"/>
  </si>
  <si>
    <t>金      　      円</t>
    <phoneticPr fontId="2"/>
  </si>
  <si>
    <t>(注)　記載内容の確認のため、以下の資料を添付すること。（補助事業に要した経費に</t>
    <phoneticPr fontId="2"/>
  </si>
  <si>
    <t>　　係る消費税及び地方消費税相当額の全額について、補助金相当額を補助金の額から</t>
    <phoneticPr fontId="2"/>
  </si>
  <si>
    <t>　　減額した場合は、（３）の資料を除き添付不要である。）</t>
    <phoneticPr fontId="2"/>
  </si>
  <si>
    <t xml:space="preserve">  　　なお、実施事業者が法人格を有しない組合等の場合は、すべての構成員分を添付</t>
    <rPh sb="7" eb="9">
      <t>ジッシ</t>
    </rPh>
    <rPh sb="9" eb="12">
      <t>ジギョウシャ</t>
    </rPh>
    <phoneticPr fontId="2"/>
  </si>
  <si>
    <t>　　すること。</t>
    <phoneticPr fontId="2"/>
  </si>
  <si>
    <t xml:space="preserve">    （１）消費税確定申告書の写し（税務署の収受印等のあるもの）</t>
    <phoneticPr fontId="2"/>
  </si>
  <si>
    <t xml:space="preserve">    （２）付表２「課税売上割合・控除対象仕入税額等の計算表」の写し</t>
    <phoneticPr fontId="2"/>
  </si>
  <si>
    <t xml:space="preserve">    （３）３の金額の積算の内訳（人件費に通勤手当を含む場合は、その内訳を確認でき</t>
    <phoneticPr fontId="2"/>
  </si>
  <si>
    <t>　　　　る資料も併せて提出すること）</t>
    <phoneticPr fontId="2"/>
  </si>
  <si>
    <t xml:space="preserve">    （４）事業実施者が消費税法第６０条第４項に定める法人等である場合、同項に規定</t>
    <rPh sb="7" eb="9">
      <t>ジギョウ</t>
    </rPh>
    <rPh sb="9" eb="12">
      <t>ジッシシャ</t>
    </rPh>
    <phoneticPr fontId="2"/>
  </si>
  <si>
    <t>　　　  する特定収入の割合を確認できる資料</t>
    <phoneticPr fontId="2"/>
  </si>
  <si>
    <t xml:space="preserve">  </t>
  </si>
  <si>
    <t>５　当該補助金に係る消費税仕入控除税額が明らかにならない場合、その状況を記載</t>
  </si>
  <si>
    <t xml:space="preserve">  (注)　消費税及び地方消費税の確定申告が完了していない場合にあっては、申告予定</t>
    <phoneticPr fontId="2"/>
  </si>
  <si>
    <t>　　　時期も記載すること。</t>
    <phoneticPr fontId="2"/>
  </si>
  <si>
    <t>６　当該補助金に係る消費税仕入控除税額がない場合、その理由を記載</t>
  </si>
  <si>
    <t>　(注)　記載内容の確認のため、以下の資料を添付すること。</t>
  </si>
  <si>
    <t xml:space="preserve">      　なお、事業実施者が法人格を有しない組合等の場合は、すべての構成員分を添付</t>
    <rPh sb="10" eb="12">
      <t>ジギョウ</t>
    </rPh>
    <rPh sb="12" eb="14">
      <t>ジッシ</t>
    </rPh>
    <rPh sb="14" eb="15">
      <t>シャ</t>
    </rPh>
    <phoneticPr fontId="2"/>
  </si>
  <si>
    <t>　　　すること。</t>
    <phoneticPr fontId="2"/>
  </si>
  <si>
    <t xml:space="preserve">    （１）免税事業者の場合は、補助事業実施年度の前々年度に係る法人税確定申告書の写</t>
    <phoneticPr fontId="2"/>
  </si>
  <si>
    <t>　　  　し（税務署の収受印等のあるもの）及び損益計算書等、売上高を確認できる資料</t>
    <rPh sb="27" eb="28">
      <t>ショ</t>
    </rPh>
    <phoneticPr fontId="2"/>
  </si>
  <si>
    <t>　　（２）新たに設立された法人であって、かつ免税事業者の場合は、設立日、事業年度、</t>
    <phoneticPr fontId="2"/>
  </si>
  <si>
    <t>　  　　事業開始日、事業開始日における資本金又は出資金の金額が証明できる書類など、</t>
    <phoneticPr fontId="2"/>
  </si>
  <si>
    <t>　  　　免税事業者であることを確認できる資料</t>
    <phoneticPr fontId="2"/>
  </si>
  <si>
    <t xml:space="preserve">    （３）簡易課税制度の適用を受ける事業者の場合は、補助事業実施年度における消費税</t>
    <phoneticPr fontId="2"/>
  </si>
  <si>
    <t>　  　　確定申告書（簡易課税用）の写し（税務署の収受印等のあるもの）</t>
    <phoneticPr fontId="2"/>
  </si>
  <si>
    <t>　  （４）事業実施者が消費税法第６０条第４項に定める法人等である場合は、同項に規定</t>
    <rPh sb="6" eb="8">
      <t>ジギョウ</t>
    </rPh>
    <rPh sb="8" eb="10">
      <t>ジッシ</t>
    </rPh>
    <rPh sb="10" eb="11">
      <t>シャ</t>
    </rPh>
    <phoneticPr fontId="2"/>
  </si>
  <si>
    <t>　  　　する特定収入の割合を確認できる資料</t>
    <phoneticPr fontId="2"/>
  </si>
  <si>
    <t>別記様式第10号</t>
    <rPh sb="0" eb="2">
      <t>ベッキ</t>
    </rPh>
    <rPh sb="2" eb="4">
      <t>ヨウシキ</t>
    </rPh>
    <rPh sb="4" eb="5">
      <t>ダイ</t>
    </rPh>
    <rPh sb="7" eb="8">
      <t>ゴウ</t>
    </rPh>
    <phoneticPr fontId="2"/>
  </si>
  <si>
    <t>番　　　号</t>
    <rPh sb="0" eb="1">
      <t>バン</t>
    </rPh>
    <rPh sb="4" eb="5">
      <t>ゴウ</t>
    </rPh>
    <phoneticPr fontId="2"/>
  </si>
  <si>
    <t>　令和〇年〇月〇日付けで補助金の交付決定通知のあった事業に関する令和○年度の収益の状況について、米粉商品開発等支援対策事業費交付規程第17の（１）の規定に基づき、下記のとおり報告する。</t>
    <rPh sb="61" eb="62">
      <t>ヒ</t>
    </rPh>
    <rPh sb="62" eb="64">
      <t>コウフ</t>
    </rPh>
    <rPh sb="81" eb="83">
      <t>カキ</t>
    </rPh>
    <phoneticPr fontId="2"/>
  </si>
  <si>
    <t>１　事業の内容</t>
  </si>
  <si>
    <t>２　補助事業の実施により得られた収益の累計額</t>
  </si>
  <si>
    <t>　　　　　　　　　　　　　　　　　　　　　　　　　　　　　　　　　　　　　　円</t>
  </si>
  <si>
    <t>３　上に要する費用の総額　　　　　　　　　　　　　　　　　　</t>
  </si>
  <si>
    <t>４　補助金の確定額　　○年○月○日付けで確定　　　　　</t>
    <phoneticPr fontId="2"/>
  </si>
  <si>
    <t>５　前年度までの収益納付額　　　　　　　　　　　　　　　　　</t>
  </si>
  <si>
    <t>６　本年度収益納付額　　　　　　　　　　　　　　　　　　　　</t>
  </si>
  <si>
    <t>（積算根拠）</t>
    <phoneticPr fontId="2"/>
  </si>
  <si>
    <t>（注）収益計算書等を添付すること。</t>
  </si>
  <si>
    <t>別記様式第11号</t>
    <rPh sb="0" eb="2">
      <t>ベッキ</t>
    </rPh>
    <rPh sb="2" eb="4">
      <t>ヨウシキ</t>
    </rPh>
    <rPh sb="4" eb="5">
      <t>ダイ</t>
    </rPh>
    <rPh sb="7" eb="8">
      <t>ゴウ</t>
    </rPh>
    <phoneticPr fontId="2"/>
  </si>
  <si>
    <t>　令和○年○月○日付けで交付決定通知のあった事業に係る、
令和○年度の事業化の状況等について、別紙を添えて下記のとおり報告する。</t>
    <phoneticPr fontId="2"/>
  </si>
  <si>
    <t>１  事業化についての報告</t>
    <rPh sb="3" eb="6">
      <t>ジギョウカ</t>
    </rPh>
    <rPh sb="11" eb="13">
      <t>ホウコク</t>
    </rPh>
    <phoneticPr fontId="2"/>
  </si>
  <si>
    <t>＜補助事業の実施成果の事業化の有無＞</t>
    <rPh sb="1" eb="5">
      <t>ホジョジギョウ</t>
    </rPh>
    <rPh sb="6" eb="8">
      <t>ジッシ</t>
    </rPh>
    <rPh sb="8" eb="10">
      <t>セイカ</t>
    </rPh>
    <rPh sb="11" eb="14">
      <t>ジギョウカ</t>
    </rPh>
    <rPh sb="15" eb="17">
      <t>ウム</t>
    </rPh>
    <phoneticPr fontId="2"/>
  </si>
  <si>
    <t>（１）補助事業の実施成果の事業化</t>
    <rPh sb="3" eb="7">
      <t>ホジョジギョウ</t>
    </rPh>
    <rPh sb="8" eb="10">
      <t>ジッシ</t>
    </rPh>
    <rPh sb="10" eb="12">
      <t>セイカ</t>
    </rPh>
    <rPh sb="13" eb="16">
      <t>ジギョウカ</t>
    </rPh>
    <phoneticPr fontId="2"/>
  </si>
  <si>
    <t>有      　無</t>
    <rPh sb="0" eb="1">
      <t>アリ</t>
    </rPh>
    <rPh sb="8" eb="9">
      <t>ナシ</t>
    </rPh>
    <phoneticPr fontId="2"/>
  </si>
  <si>
    <t>（２）知的財産権等の譲渡又は実施権の設定</t>
    <rPh sb="3" eb="5">
      <t>チテキ</t>
    </rPh>
    <rPh sb="5" eb="8">
      <t>ザイサンケン</t>
    </rPh>
    <rPh sb="8" eb="9">
      <t>トウ</t>
    </rPh>
    <rPh sb="10" eb="12">
      <t>ジョウト</t>
    </rPh>
    <rPh sb="12" eb="13">
      <t>マタ</t>
    </rPh>
    <rPh sb="14" eb="17">
      <t>ジッシケン</t>
    </rPh>
    <rPh sb="18" eb="20">
      <t>セッテイ</t>
    </rPh>
    <phoneticPr fontId="2"/>
  </si>
  <si>
    <t>（単位：円）</t>
    <rPh sb="1" eb="3">
      <t>タンイ</t>
    </rPh>
    <rPh sb="4" eb="5">
      <t>エン</t>
    </rPh>
    <phoneticPr fontId="2"/>
  </si>
  <si>
    <t>補助事業に
要した経費</t>
    <rPh sb="0" eb="4">
      <t>ホジョジギョウ</t>
    </rPh>
    <rPh sb="6" eb="7">
      <t>ヨウ</t>
    </rPh>
    <rPh sb="9" eb="11">
      <t>ケイヒ</t>
    </rPh>
    <phoneticPr fontId="2"/>
  </si>
  <si>
    <t>補助金確定額</t>
    <rPh sb="0" eb="3">
      <t>ホジョキン</t>
    </rPh>
    <rPh sb="3" eb="6">
      <t>カクテイガク</t>
    </rPh>
    <phoneticPr fontId="2"/>
  </si>
  <si>
    <t>補助事業に係る
本年度売上額</t>
    <rPh sb="0" eb="4">
      <t>ホジョジギョウ</t>
    </rPh>
    <rPh sb="5" eb="6">
      <t>カカ</t>
    </rPh>
    <rPh sb="8" eb="11">
      <t>ホンネンド</t>
    </rPh>
    <rPh sb="11" eb="13">
      <t>ウリアゲ</t>
    </rPh>
    <rPh sb="13" eb="14">
      <t>ガク</t>
    </rPh>
    <phoneticPr fontId="2"/>
  </si>
  <si>
    <t>補助事業に係る
本年度収益額</t>
    <rPh sb="0" eb="4">
      <t>ホジョジギョウ</t>
    </rPh>
    <rPh sb="5" eb="6">
      <t>カカ</t>
    </rPh>
    <rPh sb="8" eb="11">
      <t>ホンネンド</t>
    </rPh>
    <rPh sb="11" eb="13">
      <t>シュウエキ</t>
    </rPh>
    <rPh sb="13" eb="14">
      <t>ガク</t>
    </rPh>
    <phoneticPr fontId="2"/>
  </si>
  <si>
    <t>控除額</t>
    <rPh sb="0" eb="2">
      <t>コウジョ</t>
    </rPh>
    <rPh sb="2" eb="3">
      <t>ガク</t>
    </rPh>
    <phoneticPr fontId="2"/>
  </si>
  <si>
    <t>本年度までの
補助事業に係る支出額</t>
    <rPh sb="0" eb="3">
      <t>ホンネンド</t>
    </rPh>
    <rPh sb="7" eb="11">
      <t>ホジョジギョウ</t>
    </rPh>
    <rPh sb="12" eb="13">
      <t>カカ</t>
    </rPh>
    <rPh sb="14" eb="16">
      <t>シシュツ</t>
    </rPh>
    <rPh sb="16" eb="17">
      <t>ガク</t>
    </rPh>
    <phoneticPr fontId="2"/>
  </si>
  <si>
    <t>２  知的財産権についての報告</t>
    <rPh sb="3" eb="5">
      <t>チテキ</t>
    </rPh>
    <rPh sb="5" eb="8">
      <t>ザイサンケン</t>
    </rPh>
    <rPh sb="13" eb="15">
      <t>ホウコク</t>
    </rPh>
    <phoneticPr fontId="2"/>
  </si>
  <si>
    <t>＜知的財産権等の取得状況＞</t>
    <rPh sb="1" eb="3">
      <t>チテキ</t>
    </rPh>
    <rPh sb="3" eb="6">
      <t>ザイサンケン</t>
    </rPh>
    <rPh sb="6" eb="7">
      <t>トウ</t>
    </rPh>
    <rPh sb="8" eb="10">
      <t>シュトク</t>
    </rPh>
    <rPh sb="10" eb="12">
      <t>ジョウキョウ</t>
    </rPh>
    <phoneticPr fontId="2"/>
  </si>
  <si>
    <t>（１）件数</t>
    <rPh sb="3" eb="5">
      <t>ケンスウ</t>
    </rPh>
    <phoneticPr fontId="2"/>
  </si>
  <si>
    <t>※報告対象年度毎の出願・取得年数ではなく、交付決定から報告対象年度終了時点までに出願中・取得済みの全件数を記載</t>
    <phoneticPr fontId="2"/>
  </si>
  <si>
    <t>　①出願中　　　　　件　　　　　②取得済み　　　件</t>
    <rPh sb="2" eb="5">
      <t>シュツガンチュウ</t>
    </rPh>
    <rPh sb="10" eb="11">
      <t>ケン</t>
    </rPh>
    <rPh sb="17" eb="19">
      <t>シュトク</t>
    </rPh>
    <rPh sb="19" eb="20">
      <t>ズ</t>
    </rPh>
    <rPh sb="24" eb="25">
      <t>ケン</t>
    </rPh>
    <phoneticPr fontId="2"/>
  </si>
  <si>
    <t>（２）内容（出願中、取得済みにかかわらず、（１）の件数ごとに記入すること）</t>
    <rPh sb="3" eb="5">
      <t>ナイヨウ</t>
    </rPh>
    <rPh sb="6" eb="9">
      <t>シュツガンチュウ</t>
    </rPh>
    <rPh sb="10" eb="13">
      <t>シュトクズ</t>
    </rPh>
    <rPh sb="25" eb="27">
      <t>ケンスウ</t>
    </rPh>
    <rPh sb="30" eb="32">
      <t>キニュウ</t>
    </rPh>
    <phoneticPr fontId="2"/>
  </si>
  <si>
    <t>種類</t>
    <rPh sb="0" eb="2">
      <t>シュルイ</t>
    </rPh>
    <phoneticPr fontId="2"/>
  </si>
  <si>
    <t>出願日</t>
    <rPh sb="0" eb="3">
      <t>シュツガンビ</t>
    </rPh>
    <phoneticPr fontId="2"/>
  </si>
  <si>
    <t>出願</t>
    <rPh sb="0" eb="2">
      <t>シュツガン</t>
    </rPh>
    <phoneticPr fontId="2"/>
  </si>
  <si>
    <t>出願人</t>
    <rPh sb="0" eb="3">
      <t>シュツガンニン</t>
    </rPh>
    <phoneticPr fontId="2"/>
  </si>
  <si>
    <t>審査請求日</t>
    <rPh sb="0" eb="2">
      <t>シンサ</t>
    </rPh>
    <rPh sb="2" eb="5">
      <t>セイキュウビ</t>
    </rPh>
    <phoneticPr fontId="2"/>
  </si>
  <si>
    <t>登録</t>
    <rPh sb="0" eb="2">
      <t>トウロク</t>
    </rPh>
    <phoneticPr fontId="2"/>
  </si>
  <si>
    <t>技術内容</t>
    <rPh sb="0" eb="2">
      <t>ギジュツ</t>
    </rPh>
    <rPh sb="2" eb="4">
      <t>ナイヨウ</t>
    </rPh>
    <phoneticPr fontId="2"/>
  </si>
  <si>
    <t>（注１）種類欄には、特許権・実用新案権・意匠権・著作権等の種類を記入してください。</t>
    <phoneticPr fontId="2"/>
  </si>
  <si>
    <t>（注２）外国特許の場合は、種類の先頭に出願国を記入してください。</t>
  </si>
  <si>
    <t>（注３）備考欄には、知的財産権等の取得に係る最新状況や、譲渡及び実施権設定の場合は、</t>
    <phoneticPr fontId="2"/>
  </si>
  <si>
    <t>　　　　相手先（名称・住所・電話）及び条件（契約日・契約期間・金額等）を具体的に記入してください。</t>
    <phoneticPr fontId="2"/>
  </si>
  <si>
    <t>別記様式第11号の別紙</t>
    <rPh sb="0" eb="2">
      <t>ベッキ</t>
    </rPh>
    <rPh sb="2" eb="4">
      <t>ヨウシキ</t>
    </rPh>
    <rPh sb="4" eb="5">
      <t>ダイ</t>
    </rPh>
    <rPh sb="7" eb="8">
      <t>ゴウ</t>
    </rPh>
    <rPh sb="9" eb="11">
      <t>ベッシ</t>
    </rPh>
    <phoneticPr fontId="2"/>
  </si>
  <si>
    <t>事業化状況等の実態把握調査票（令和　年　月　日～　年　月　日）</t>
    <phoneticPr fontId="2"/>
  </si>
  <si>
    <t>１．  現在の取組状況について</t>
    <rPh sb="4" eb="6">
      <t>ゲンザイ</t>
    </rPh>
    <rPh sb="7" eb="9">
      <t>トリクミ</t>
    </rPh>
    <rPh sb="9" eb="11">
      <t>ジョウキョウ</t>
    </rPh>
    <phoneticPr fontId="2"/>
  </si>
  <si>
    <r>
      <t>補助金交付申請時</t>
    </r>
    <r>
      <rPr>
        <sz val="9"/>
        <rFont val="ＭＳ 明朝"/>
        <family val="1"/>
        <charset val="128"/>
      </rPr>
      <t>※1</t>
    </r>
    <rPh sb="0" eb="3">
      <t>ホジョキン</t>
    </rPh>
    <rPh sb="3" eb="5">
      <t>コウフ</t>
    </rPh>
    <rPh sb="5" eb="8">
      <t>シンセイジ</t>
    </rPh>
    <phoneticPr fontId="2"/>
  </si>
  <si>
    <r>
      <t>現在</t>
    </r>
    <r>
      <rPr>
        <sz val="9"/>
        <rFont val="ＭＳ 明朝"/>
        <family val="1"/>
        <charset val="128"/>
      </rPr>
      <t>※1</t>
    </r>
    <rPh sb="0" eb="2">
      <t>ゲンザイ</t>
    </rPh>
    <phoneticPr fontId="2"/>
  </si>
  <si>
    <t>（１）資本金</t>
    <rPh sb="3" eb="6">
      <t>シホンキン</t>
    </rPh>
    <phoneticPr fontId="2"/>
  </si>
  <si>
    <t>（２）従業員数</t>
    <rPh sb="3" eb="7">
      <t>ジュウギョウインスウ</t>
    </rPh>
    <phoneticPr fontId="2"/>
  </si>
  <si>
    <t>人</t>
    <rPh sb="0" eb="1">
      <t>ニン</t>
    </rPh>
    <phoneticPr fontId="2"/>
  </si>
  <si>
    <t>（３）総売上高</t>
    <rPh sb="3" eb="7">
      <t>ソウウリアゲダカ</t>
    </rPh>
    <phoneticPr fontId="2"/>
  </si>
  <si>
    <t>（４）経常利益及び付加価値額の算出</t>
    <rPh sb="3" eb="7">
      <t>ケイジョウリエキ</t>
    </rPh>
    <rPh sb="7" eb="8">
      <t>オヨ</t>
    </rPh>
    <rPh sb="9" eb="14">
      <t>フカカチガク</t>
    </rPh>
    <rPh sb="15" eb="17">
      <t>サンシュツ</t>
    </rPh>
    <phoneticPr fontId="2"/>
  </si>
  <si>
    <t>　①営業利益</t>
    <rPh sb="2" eb="4">
      <t>エイギョウ</t>
    </rPh>
    <rPh sb="4" eb="6">
      <t>リエキ</t>
    </rPh>
    <phoneticPr fontId="2"/>
  </si>
  <si>
    <t>　②営業外費用</t>
    <rPh sb="2" eb="5">
      <t>エイギョウガイ</t>
    </rPh>
    <rPh sb="5" eb="7">
      <t>ヒヨウ</t>
    </rPh>
    <phoneticPr fontId="2"/>
  </si>
  <si>
    <r>
      <t>　③計上利益（①-②）</t>
    </r>
    <r>
      <rPr>
        <sz val="9"/>
        <rFont val="ＭＳ 明朝"/>
        <family val="1"/>
        <charset val="128"/>
      </rPr>
      <t>※2</t>
    </r>
    <rPh sb="2" eb="4">
      <t>ケイジョウ</t>
    </rPh>
    <rPh sb="4" eb="6">
      <t>リエキ</t>
    </rPh>
    <phoneticPr fontId="2"/>
  </si>
  <si>
    <r>
      <t>　④人件費</t>
    </r>
    <r>
      <rPr>
        <sz val="9"/>
        <rFont val="ＭＳ 明朝"/>
        <family val="1"/>
        <charset val="128"/>
      </rPr>
      <t>※3</t>
    </r>
    <rPh sb="2" eb="5">
      <t>ジンケンヒ</t>
    </rPh>
    <phoneticPr fontId="2"/>
  </si>
  <si>
    <t>　⑤減価償却費</t>
    <rPh sb="2" eb="7">
      <t>ゲンカショウキャクヒ</t>
    </rPh>
    <phoneticPr fontId="2"/>
  </si>
  <si>
    <t>　⑥付加価値額（①+④+⑤）</t>
    <rPh sb="2" eb="7">
      <t>フカカチガク</t>
    </rPh>
    <phoneticPr fontId="2"/>
  </si>
  <si>
    <t>（５）現在までの事業化に関する状況（該当する項目に〇印を付してください）</t>
    <rPh sb="3" eb="5">
      <t>ゲンザイ</t>
    </rPh>
    <rPh sb="8" eb="11">
      <t>ジギョウカ</t>
    </rPh>
    <rPh sb="12" eb="13">
      <t>カン</t>
    </rPh>
    <rPh sb="15" eb="17">
      <t>ジョウキョウ</t>
    </rPh>
    <rPh sb="18" eb="20">
      <t>ガイトウ</t>
    </rPh>
    <rPh sb="22" eb="24">
      <t>コウモク</t>
    </rPh>
    <rPh sb="26" eb="27">
      <t>イン</t>
    </rPh>
    <rPh sb="28" eb="29">
      <t>フ</t>
    </rPh>
    <phoneticPr fontId="2"/>
  </si>
  <si>
    <t>　事業化　　　有　　／　　無</t>
    <rPh sb="1" eb="4">
      <t>ジギョウカ</t>
    </rPh>
    <rPh sb="7" eb="8">
      <t>アリ</t>
    </rPh>
    <rPh sb="13" eb="14">
      <t>ナシ</t>
    </rPh>
    <phoneticPr fontId="2"/>
  </si>
  <si>
    <t>　　　　　　　↓</t>
    <phoneticPr fontId="2"/>
  </si>
  <si>
    <t>事業化「有」を選択した事業者は、以下のいずれかに✓を付してください。</t>
    <rPh sb="0" eb="3">
      <t>ジギョウカ</t>
    </rPh>
    <rPh sb="4" eb="5">
      <t>ア</t>
    </rPh>
    <rPh sb="7" eb="9">
      <t>センタク</t>
    </rPh>
    <rPh sb="11" eb="14">
      <t>ジギョウシャ</t>
    </rPh>
    <rPh sb="16" eb="18">
      <t>イカ</t>
    </rPh>
    <rPh sb="26" eb="27">
      <t>フ</t>
    </rPh>
    <phoneticPr fontId="2"/>
  </si>
  <si>
    <t>　□　第１段階　　：　　製品の販売活動に関する宣伝等を行っている</t>
    <rPh sb="3" eb="4">
      <t>ダイ</t>
    </rPh>
    <rPh sb="5" eb="7">
      <t>ダンカイ</t>
    </rPh>
    <rPh sb="12" eb="14">
      <t>セイヒン</t>
    </rPh>
    <rPh sb="15" eb="17">
      <t>ハンバイ</t>
    </rPh>
    <rPh sb="17" eb="19">
      <t>カツドウ</t>
    </rPh>
    <rPh sb="20" eb="21">
      <t>カン</t>
    </rPh>
    <rPh sb="23" eb="26">
      <t>センデントウ</t>
    </rPh>
    <rPh sb="27" eb="28">
      <t>オコナ</t>
    </rPh>
    <phoneticPr fontId="2"/>
  </si>
  <si>
    <t>　□　第２段階　　：　　注文（契約）が取れている</t>
    <rPh sb="3" eb="4">
      <t>ダイ</t>
    </rPh>
    <rPh sb="5" eb="7">
      <t>ダンカイ</t>
    </rPh>
    <rPh sb="12" eb="14">
      <t>チュウモン</t>
    </rPh>
    <rPh sb="15" eb="17">
      <t>ケイヤク</t>
    </rPh>
    <rPh sb="19" eb="20">
      <t>ト</t>
    </rPh>
    <phoneticPr fontId="2"/>
  </si>
  <si>
    <t>　□　第３段階　　：　　製品が１つ以上販売されている</t>
    <rPh sb="3" eb="4">
      <t>ダイ</t>
    </rPh>
    <rPh sb="5" eb="7">
      <t>ダンカイ</t>
    </rPh>
    <rPh sb="12" eb="14">
      <t>セイヒン</t>
    </rPh>
    <rPh sb="17" eb="19">
      <t>イジョウ</t>
    </rPh>
    <rPh sb="19" eb="21">
      <t>ハンバイ</t>
    </rPh>
    <phoneticPr fontId="2"/>
  </si>
  <si>
    <t>　□　第４段階　　：　　継続的に販売実績はある利益は上がっていない</t>
    <rPh sb="3" eb="4">
      <t>ダイ</t>
    </rPh>
    <rPh sb="5" eb="7">
      <t>ダンカイ</t>
    </rPh>
    <rPh sb="12" eb="15">
      <t>ケイゾクテキ</t>
    </rPh>
    <rPh sb="16" eb="18">
      <t>ハンバイ</t>
    </rPh>
    <rPh sb="18" eb="20">
      <t>ジッセキ</t>
    </rPh>
    <rPh sb="23" eb="25">
      <t>リエキ</t>
    </rPh>
    <rPh sb="26" eb="27">
      <t>ア</t>
    </rPh>
    <phoneticPr fontId="2"/>
  </si>
  <si>
    <t>　□　第５段階　　：　　継続的に販売実績があり利益が上がっている</t>
    <rPh sb="3" eb="4">
      <t>ダイ</t>
    </rPh>
    <rPh sb="5" eb="7">
      <t>ダンカイ</t>
    </rPh>
    <rPh sb="12" eb="15">
      <t>ケイゾクテキ</t>
    </rPh>
    <rPh sb="16" eb="18">
      <t>ハンバイ</t>
    </rPh>
    <rPh sb="18" eb="20">
      <t>ジッセキ</t>
    </rPh>
    <rPh sb="23" eb="25">
      <t>リエキ</t>
    </rPh>
    <rPh sb="26" eb="27">
      <t>ア</t>
    </rPh>
    <phoneticPr fontId="2"/>
  </si>
  <si>
    <t>（※１）補助金交付申請時と現在の状況について会社全体の数字を記入してください。</t>
    <phoneticPr fontId="2"/>
  </si>
  <si>
    <t>（※２）「経常利益」は営業外収益を含めずに計上してください。マイナスの場合は▲をつけてください。</t>
    <phoneticPr fontId="2"/>
  </si>
  <si>
    <t>（※３）労務費、販売費及び一般管理費に含まれる「人件費」（役員賞与・手当＋従業員賞与・手当＋福利厚生費＋賄費）により算出してください。</t>
  </si>
  <si>
    <t>２．  継続試作開発の状況について</t>
    <rPh sb="4" eb="6">
      <t>ケイゾク</t>
    </rPh>
    <rPh sb="6" eb="8">
      <t>シサク</t>
    </rPh>
    <rPh sb="8" eb="10">
      <t>カイハツ</t>
    </rPh>
    <rPh sb="11" eb="13">
      <t>ジョウキョウ</t>
    </rPh>
    <phoneticPr fontId="2"/>
  </si>
  <si>
    <t>（１）成果、事業化の見通し等について記入してください。</t>
    <rPh sb="3" eb="5">
      <t>セイカ</t>
    </rPh>
    <rPh sb="6" eb="9">
      <t>ジギョウカ</t>
    </rPh>
    <rPh sb="10" eb="12">
      <t>ミトオ</t>
    </rPh>
    <rPh sb="13" eb="14">
      <t>トウ</t>
    </rPh>
    <rPh sb="18" eb="20">
      <t>キニュウ</t>
    </rPh>
    <phoneticPr fontId="2"/>
  </si>
  <si>
    <t>（２）補助事業に係る試作開発等の所要経費の推移について記入してください。</t>
    <rPh sb="3" eb="7">
      <t>ホジョジギョウ</t>
    </rPh>
    <rPh sb="8" eb="9">
      <t>カカ</t>
    </rPh>
    <rPh sb="10" eb="14">
      <t>シサクカイハツ</t>
    </rPh>
    <rPh sb="14" eb="15">
      <t>トウ</t>
    </rPh>
    <rPh sb="16" eb="18">
      <t>ショヨウ</t>
    </rPh>
    <rPh sb="18" eb="20">
      <t>ケイヒ</t>
    </rPh>
    <rPh sb="21" eb="23">
      <t>スイイ</t>
    </rPh>
    <rPh sb="27" eb="29">
      <t>キニュウ</t>
    </rPh>
    <phoneticPr fontId="2"/>
  </si>
  <si>
    <t>記載例</t>
    <rPh sb="0" eb="2">
      <t>キサイ</t>
    </rPh>
    <rPh sb="2" eb="3">
      <t>レイ</t>
    </rPh>
    <phoneticPr fontId="2"/>
  </si>
  <si>
    <t>年度</t>
    <rPh sb="0" eb="2">
      <t>ネンド</t>
    </rPh>
    <phoneticPr fontId="2"/>
  </si>
  <si>
    <t>補助金額</t>
    <rPh sb="0" eb="4">
      <t>ホジョキンガク</t>
    </rPh>
    <phoneticPr fontId="2"/>
  </si>
  <si>
    <t>補助事業年度</t>
    <rPh sb="0" eb="4">
      <t>ホジョジギョウ</t>
    </rPh>
    <rPh sb="4" eb="6">
      <t>ネンド</t>
    </rPh>
    <phoneticPr fontId="2"/>
  </si>
  <si>
    <t>補助事業終了後　１年目</t>
    <rPh sb="0" eb="4">
      <t>ホジョジギョウ</t>
    </rPh>
    <rPh sb="4" eb="7">
      <t>シュウリョウゴ</t>
    </rPh>
    <rPh sb="9" eb="11">
      <t>ネンメ</t>
    </rPh>
    <phoneticPr fontId="2"/>
  </si>
  <si>
    <t>　　　　　　　　２年目</t>
    <rPh sb="9" eb="11">
      <t>ネンメ</t>
    </rPh>
    <phoneticPr fontId="2"/>
  </si>
  <si>
    <t>　　　　　　　　３年目</t>
    <rPh sb="9" eb="11">
      <t>ネンメ</t>
    </rPh>
    <phoneticPr fontId="2"/>
  </si>
  <si>
    <t>　　　　　　　　４年目</t>
    <rPh sb="9" eb="11">
      <t>ネンメ</t>
    </rPh>
    <phoneticPr fontId="2"/>
  </si>
  <si>
    <t>　　　　　　　　５年目</t>
    <rPh sb="9" eb="11">
      <t>ネンメ</t>
    </rPh>
    <phoneticPr fontId="2"/>
  </si>
  <si>
    <t>（※１）補助事業終了後の所要経費は、実績報告書において使用された科目のみが対象となります。</t>
  </si>
  <si>
    <t>（※２）補助事業終了後１年目以降は、自己負担額を加算した額が総事業費となります。</t>
  </si>
  <si>
    <t>（※３）設備投資のみの場合及び事業化し製品を販売している場合（継続して試作開発を行う場合を除く）の補助事業終了後の自己負担額は０円と記載してください。</t>
  </si>
  <si>
    <t>３．  事業化に関する状況について</t>
    <rPh sb="4" eb="7">
      <t>ジギョウカ</t>
    </rPh>
    <rPh sb="8" eb="9">
      <t>カン</t>
    </rPh>
    <rPh sb="11" eb="13">
      <t>ジョウキョウ</t>
    </rPh>
    <phoneticPr fontId="2"/>
  </si>
  <si>
    <t>該当する項目に〇印を付してください。いずれかに「有」を付した場合は下表を注釈（※１～６）にそって記入してください。</t>
    <rPh sb="0" eb="2">
      <t>ガイトウ</t>
    </rPh>
    <rPh sb="4" eb="6">
      <t>コウモク</t>
    </rPh>
    <rPh sb="8" eb="9">
      <t>シルシ</t>
    </rPh>
    <rPh sb="10" eb="11">
      <t>フ</t>
    </rPh>
    <rPh sb="24" eb="25">
      <t>ア</t>
    </rPh>
    <rPh sb="27" eb="28">
      <t>フ</t>
    </rPh>
    <rPh sb="30" eb="32">
      <t>バアイ</t>
    </rPh>
    <rPh sb="33" eb="35">
      <t>カヒョウ</t>
    </rPh>
    <rPh sb="36" eb="38">
      <t>チュウシャク</t>
    </rPh>
    <rPh sb="48" eb="50">
      <t>キニュウ</t>
    </rPh>
    <phoneticPr fontId="2"/>
  </si>
  <si>
    <t>（１）補助事業の成果に基づく製品の販売又は譲渡（　有　／　無　）</t>
    <rPh sb="3" eb="7">
      <t>ホジョジギョウ</t>
    </rPh>
    <rPh sb="8" eb="10">
      <t>セイカ</t>
    </rPh>
    <rPh sb="11" eb="12">
      <t>モト</t>
    </rPh>
    <rPh sb="14" eb="16">
      <t>セイヒン</t>
    </rPh>
    <rPh sb="17" eb="19">
      <t>ハンバイ</t>
    </rPh>
    <rPh sb="19" eb="20">
      <t>マタ</t>
    </rPh>
    <rPh sb="21" eb="23">
      <t>ジョウト</t>
    </rPh>
    <rPh sb="25" eb="26">
      <t>アリ</t>
    </rPh>
    <rPh sb="29" eb="30">
      <t>ナシ</t>
    </rPh>
    <phoneticPr fontId="2"/>
  </si>
  <si>
    <t>　　　（注）上記１．（５）で『事業化「有」（第１段階～第５段階）』を選択した場合は、本項目でも「有」を選択してください。</t>
    <phoneticPr fontId="2"/>
  </si>
  <si>
    <t>　　　　　　販売とは「製品を販売する活動」を指すため、事業化「有」の第１段階の場合も本項目の「有」に該当します。</t>
    <phoneticPr fontId="2"/>
  </si>
  <si>
    <t>（２）補助事業の成果に基づき取得した知的財産権等（特許権、実用新案権若しくは意匠権）の譲渡</t>
    <rPh sb="3" eb="7">
      <t>ホジョジギョウ</t>
    </rPh>
    <rPh sb="8" eb="10">
      <t>セイカ</t>
    </rPh>
    <rPh sb="11" eb="12">
      <t>モト</t>
    </rPh>
    <rPh sb="14" eb="16">
      <t>シュトク</t>
    </rPh>
    <rPh sb="18" eb="20">
      <t>チテキ</t>
    </rPh>
    <rPh sb="20" eb="23">
      <t>ザイサンケン</t>
    </rPh>
    <rPh sb="23" eb="24">
      <t>トウ</t>
    </rPh>
    <rPh sb="25" eb="28">
      <t>トッキョケン</t>
    </rPh>
    <rPh sb="29" eb="31">
      <t>ジツヨウ</t>
    </rPh>
    <rPh sb="31" eb="33">
      <t>シンアン</t>
    </rPh>
    <rPh sb="33" eb="34">
      <t>ケン</t>
    </rPh>
    <rPh sb="34" eb="35">
      <t>モ</t>
    </rPh>
    <rPh sb="38" eb="41">
      <t>イショウケン</t>
    </rPh>
    <rPh sb="43" eb="45">
      <t>ジョウト</t>
    </rPh>
    <phoneticPr fontId="2"/>
  </si>
  <si>
    <t>　　　又は実施権の設定（　有　／　無　）</t>
    <rPh sb="3" eb="4">
      <t>マタ</t>
    </rPh>
    <rPh sb="5" eb="8">
      <t>ジッシケン</t>
    </rPh>
    <rPh sb="9" eb="11">
      <t>セッテイ</t>
    </rPh>
    <rPh sb="13" eb="14">
      <t>アリ</t>
    </rPh>
    <rPh sb="17" eb="18">
      <t>ナシ</t>
    </rPh>
    <phoneticPr fontId="2"/>
  </si>
  <si>
    <r>
      <t>製品の名称</t>
    </r>
    <r>
      <rPr>
        <sz val="9"/>
        <rFont val="ＭＳ 明朝"/>
        <family val="1"/>
        <charset val="128"/>
      </rPr>
      <t>※１</t>
    </r>
    <rPh sb="0" eb="2">
      <t>セイヒン</t>
    </rPh>
    <rPh sb="3" eb="5">
      <t>メイショウ</t>
    </rPh>
    <phoneticPr fontId="2"/>
  </si>
  <si>
    <r>
      <t>販売金額</t>
    </r>
    <r>
      <rPr>
        <sz val="9"/>
        <rFont val="ＭＳ 明朝"/>
        <family val="1"/>
        <charset val="128"/>
      </rPr>
      <t>※２</t>
    </r>
    <r>
      <rPr>
        <sz val="12"/>
        <rFont val="ＭＳ 明朝"/>
        <family val="1"/>
        <charset val="128"/>
      </rPr>
      <t xml:space="preserve">
（売上額）</t>
    </r>
    <rPh sb="0" eb="2">
      <t>ハンバイ</t>
    </rPh>
    <rPh sb="2" eb="4">
      <t>キンガク</t>
    </rPh>
    <rPh sb="8" eb="10">
      <t>ウリアゲ</t>
    </rPh>
    <rPh sb="10" eb="11">
      <t>ガク</t>
    </rPh>
    <phoneticPr fontId="2"/>
  </si>
  <si>
    <r>
      <t>１個あたり原価</t>
    </r>
    <r>
      <rPr>
        <sz val="9"/>
        <rFont val="ＭＳ 明朝"/>
        <family val="1"/>
        <charset val="128"/>
      </rPr>
      <t>※３</t>
    </r>
    <rPh sb="1" eb="2">
      <t>コ</t>
    </rPh>
    <rPh sb="5" eb="7">
      <t>ゲンカ</t>
    </rPh>
    <phoneticPr fontId="2"/>
  </si>
  <si>
    <r>
      <t>販売数量</t>
    </r>
    <r>
      <rPr>
        <sz val="9"/>
        <rFont val="ＭＳ 明朝"/>
        <family val="1"/>
        <charset val="128"/>
      </rPr>
      <t>※４</t>
    </r>
    <r>
      <rPr>
        <sz val="12"/>
        <rFont val="ＭＳ 明朝"/>
        <family val="1"/>
        <charset val="128"/>
      </rPr>
      <t xml:space="preserve">
（売上数量）</t>
    </r>
    <rPh sb="0" eb="2">
      <t>ハンバイ</t>
    </rPh>
    <rPh sb="2" eb="4">
      <t>スウリョウ</t>
    </rPh>
    <rPh sb="8" eb="10">
      <t>ウリアゲ</t>
    </rPh>
    <rPh sb="10" eb="12">
      <t>スウリョウ</t>
    </rPh>
    <phoneticPr fontId="2"/>
  </si>
  <si>
    <r>
      <t>販売原価</t>
    </r>
    <r>
      <rPr>
        <sz val="9"/>
        <rFont val="ＭＳ 明朝"/>
        <family val="1"/>
        <charset val="128"/>
      </rPr>
      <t>※５</t>
    </r>
    <rPh sb="0" eb="2">
      <t>ハンバイ</t>
    </rPh>
    <rPh sb="2" eb="4">
      <t>ゲンカ</t>
    </rPh>
    <phoneticPr fontId="2"/>
  </si>
  <si>
    <r>
      <t>補助事業に係る
本年度収益額</t>
    </r>
    <r>
      <rPr>
        <sz val="9"/>
        <rFont val="ＭＳ 明朝"/>
        <family val="1"/>
        <charset val="128"/>
      </rPr>
      <t>※６</t>
    </r>
    <rPh sb="0" eb="4">
      <t>ホジョジギョウ</t>
    </rPh>
    <rPh sb="5" eb="6">
      <t>カカ</t>
    </rPh>
    <rPh sb="8" eb="11">
      <t>ホンネンド</t>
    </rPh>
    <rPh sb="11" eb="13">
      <t>シュウエキ</t>
    </rPh>
    <rPh sb="13" eb="14">
      <t>ガク</t>
    </rPh>
    <phoneticPr fontId="2"/>
  </si>
  <si>
    <t>（※１）知的財産権の譲渡又は実施権の設定及び成果の他への供与を含みます。</t>
  </si>
  <si>
    <t>（※２）試作品等の販売による年間の売上額を算出してください。事業化の段階が第１段階又は第２段階の場合は、０としてください。</t>
  </si>
  <si>
    <t>（※３）製品の年間の販売数量（売上数量）を算出してください。事業化の段階が第１段階又は第２段階の場合は、０としてください。</t>
  </si>
  <si>
    <t>（※４）「１個当たり原価」×「販売数量」で算出してください。</t>
  </si>
  <si>
    <t>（※５）「販売金額（年間の売上額）」－「販売原価（製造原価）」で算出してください。</t>
    <phoneticPr fontId="2"/>
  </si>
  <si>
    <t>　　　「補助事業に係る本年度収益額」の合計額算出後、様式第11号　事業化状況・知的財産権等報告書」１．事業化についての報告表中の「補助事業に係る本年度収益額」に転記してください。</t>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</si>
  <si>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</si>
  <si>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</si>
  <si>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令和○年○月○日</t>
    <rPh sb="0" eb="2">
      <t>レイワ</t>
    </rPh>
    <rPh sb="3" eb="4">
      <t>ネン</t>
    </rPh>
    <rPh sb="5" eb="6">
      <t>ガツ</t>
    </rPh>
    <rPh sb="7" eb="8">
      <t>ニチ</t>
    </rPh>
    <phoneticPr fontId="2"/>
  </si>
  <si>
    <t>別添1</t>
    <rPh sb="0" eb="2">
      <t>ベッテン</t>
    </rPh>
    <phoneticPr fontId="2"/>
  </si>
  <si>
    <t>別添2</t>
    <rPh sb="0" eb="2">
      <t>ベッテン</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</si>
  <si>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</si>
  <si>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</si>
  <si>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</si>
  <si>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</si>
  <si>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</si>
  <si>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</si>
  <si>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別添3</t>
    <rPh sb="0" eb="2">
      <t>ベッテン</t>
    </rPh>
    <phoneticPr fontId="2"/>
  </si>
  <si>
    <t>別添4</t>
    <rPh sb="0" eb="2">
      <t>ベッテン</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</si>
  <si>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</si>
  <si>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</si>
  <si>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令和6年度　米粉商品開発等支援対策事業実施計画書</t>
    <rPh sb="17" eb="19">
      <t>ジギョウ</t>
    </rPh>
    <rPh sb="19" eb="24">
      <t>ジッシケイカクショ</t>
    </rPh>
    <phoneticPr fontId="2"/>
  </si>
  <si>
    <t xml:space="preserve">　令和6年度において、下記のとおり事業を実施したいので、関係書類を添えて提出します。   </t>
    <phoneticPr fontId="2"/>
  </si>
  <si>
    <t>令和11年度の米粉の目標使用量</t>
    <rPh sb="0" eb="2">
      <t>レイワ</t>
    </rPh>
    <rPh sb="4" eb="6">
      <t>ネンド</t>
    </rPh>
    <rPh sb="7" eb="9">
      <t>コメコ</t>
    </rPh>
    <rPh sb="10" eb="15">
      <t>モクヒョウシヨウリョウ</t>
    </rPh>
    <phoneticPr fontId="2"/>
  </si>
  <si>
    <t>【実績】
令和6年度</t>
    <phoneticPr fontId="2"/>
  </si>
  <si>
    <t>【目標】
令和11年度</t>
    <rPh sb="1" eb="3">
      <t>モクヒョウ</t>
    </rPh>
    <phoneticPr fontId="2"/>
  </si>
  <si>
    <t>令和６年度　米粉商品開発等支援対策事業費交付申請書</t>
    <rPh sb="0" eb="2">
      <t>レイワ</t>
    </rPh>
    <rPh sb="3" eb="5">
      <t>ネンド</t>
    </rPh>
    <rPh sb="15" eb="17">
      <t>タイサク</t>
    </rPh>
    <rPh sb="17" eb="19">
      <t>ジギョウ</t>
    </rPh>
    <rPh sb="19" eb="20">
      <t>ヒ</t>
    </rPh>
    <rPh sb="20" eb="22">
      <t>コウフ</t>
    </rPh>
    <rPh sb="22" eb="25">
      <t>シンセイショ</t>
    </rPh>
    <phoneticPr fontId="2"/>
  </si>
  <si>
    <t>　令和６年度において、下記のとおり事業を実施したいので、米粉商品開発等支援事業費交付規程第８の（２）の規定に基づき、補助金○〇〇〇円の交付を申請する。</t>
    <rPh sb="39" eb="40">
      <t>ヒ</t>
    </rPh>
    <rPh sb="40" eb="42">
      <t>コウフ</t>
    </rPh>
    <rPh sb="42" eb="44">
      <t>キテイ</t>
    </rPh>
    <phoneticPr fontId="2"/>
  </si>
  <si>
    <t xml:space="preserve">令和６年度　米粉商品開発等支援対策事業
</t>
    <rPh sb="15" eb="17">
      <t>タイサク</t>
    </rPh>
    <phoneticPr fontId="2"/>
  </si>
  <si>
    <t xml:space="preserve">  ※１　添付書類のうち、令和６年度　米粉商品開発等支援対策事業費交付規程第８に基づき承認された事業実施計画の添付書類として提出したものは、添付を省略することができる。</t>
    <rPh sb="32" eb="33">
      <t>ヒ</t>
    </rPh>
    <rPh sb="33" eb="37">
      <t>コウフキテイ</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</si>
  <si>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</si>
  <si>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</si>
  <si>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</si>
  <si>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</si>
  <si>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</si>
  <si>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</si>
  <si>
    <r>
      <t>本事業の完了予定〆は</t>
    </r>
    <r>
      <rPr>
        <b/>
        <sz val="11"/>
        <color rgb="FFFF0000"/>
        <rFont val="ＭＳ 明朝"/>
        <family val="1"/>
        <charset val="128"/>
      </rPr>
      <t>令和８年２月13日（金）まで</t>
    </r>
    <r>
      <rPr>
        <sz val="11"/>
        <rFont val="ＭＳ 明朝"/>
        <family val="1"/>
        <charset val="128"/>
      </rPr>
      <t>です。</t>
    </r>
    <rPh sb="0" eb="3">
      <t>ホンジギョウ</t>
    </rPh>
    <rPh sb="4" eb="6">
      <t>カンリョウ</t>
    </rPh>
    <rPh sb="6" eb="8">
      <t>ヨテイ</t>
    </rPh>
    <rPh sb="10" eb="12">
      <t>レイワ</t>
    </rPh>
    <rPh sb="13" eb="14">
      <t>トシ</t>
    </rPh>
    <rPh sb="15" eb="16">
      <t>ガツ</t>
    </rPh>
    <rPh sb="18" eb="19">
      <t>ニチ</t>
    </rPh>
    <rPh sb="20" eb="21">
      <t>キン</t>
    </rPh>
    <phoneticPr fontId="2"/>
  </si>
  <si>
    <t>それまでに完了する日付を記載してください。</t>
  </si>
  <si>
    <t>令和６年度　米粉商品開発等支援対策事業費</t>
    <rPh sb="19" eb="20">
      <t>ヒ</t>
    </rPh>
    <phoneticPr fontId="2"/>
  </si>
  <si>
    <t>令和６年度　米粉商品開発等支援対策事業費交付申請取下書</t>
    <rPh sb="19" eb="20">
      <t>ヒ</t>
    </rPh>
    <rPh sb="20" eb="22">
      <t>コウフ</t>
    </rPh>
    <rPh sb="22" eb="24">
      <t>シンセイ</t>
    </rPh>
    <rPh sb="24" eb="25">
      <t>トリ</t>
    </rPh>
    <rPh sb="25" eb="27">
      <t>シタガキ</t>
    </rPh>
    <phoneticPr fontId="2"/>
  </si>
  <si>
    <t>　令和６年度の事業について、下記のとおり交付申請を取り下げたいので、米粉商品開発等支援対策事業費交付規程第８の（５）の規定に基づき申請する。</t>
    <rPh sb="20" eb="24">
      <t>コウフシンセイ</t>
    </rPh>
    <rPh sb="25" eb="26">
      <t>ト</t>
    </rPh>
    <rPh sb="27" eb="28">
      <t>サ</t>
    </rPh>
    <rPh sb="47" eb="48">
      <t>ヒ</t>
    </rPh>
    <rPh sb="48" eb="50">
      <t>コウフ</t>
    </rPh>
    <phoneticPr fontId="2"/>
  </si>
  <si>
    <t>令和６年度　米粉商品開発等支援対策事業計画変更等承認申請書</t>
    <rPh sb="19" eb="21">
      <t>ケイカク</t>
    </rPh>
    <rPh sb="21" eb="23">
      <t>ヘンコウ</t>
    </rPh>
    <rPh sb="23" eb="24">
      <t>トウ</t>
    </rPh>
    <rPh sb="24" eb="26">
      <t>ショウニン</t>
    </rPh>
    <rPh sb="26" eb="29">
      <t>シンセイショ</t>
    </rPh>
    <phoneticPr fontId="2"/>
  </si>
  <si>
    <t>令和６年度　米粉商品開発等支援対策事業遅延届出書</t>
    <phoneticPr fontId="2"/>
  </si>
  <si>
    <t>　令和〇年○月○日付けで交付決定通知のあった令和６年度米粉商品開発等支援対策事業費について、下記の理由により（予定の期間内に完了しない／遂行が困難となった）ため、米粉商品開発等支援対策事業費交付規程第８の（10）の規定に基づき届け出ます。</t>
    <rPh sb="40" eb="41">
      <t>ヒ</t>
    </rPh>
    <rPh sb="94" eb="95">
      <t>ヒ</t>
    </rPh>
    <rPh sb="95" eb="97">
      <t>コウフ</t>
    </rPh>
    <rPh sb="97" eb="99">
      <t>キテイ</t>
    </rPh>
    <phoneticPr fontId="2"/>
  </si>
  <si>
    <t>令和６年度　米粉商品開発等支援対策事業結果報告書</t>
    <rPh sb="19" eb="21">
      <t>ケッカ</t>
    </rPh>
    <rPh sb="21" eb="24">
      <t>ホウコクショ</t>
    </rPh>
    <phoneticPr fontId="2"/>
  </si>
  <si>
    <t>【実績】
令和11年度(量)</t>
    <rPh sb="1" eb="3">
      <t>ジッセキ</t>
    </rPh>
    <rPh sb="5" eb="7">
      <t>レイワ</t>
    </rPh>
    <rPh sb="9" eb="10">
      <t>ネン</t>
    </rPh>
    <rPh sb="10" eb="11">
      <t>ド</t>
    </rPh>
    <phoneticPr fontId="29"/>
  </si>
  <si>
    <t>【実績】
令和６年度
(量)</t>
    <rPh sb="1" eb="3">
      <t>ジッセキ</t>
    </rPh>
    <rPh sb="12" eb="13">
      <t>リョウ</t>
    </rPh>
    <phoneticPr fontId="29"/>
  </si>
  <si>
    <t>【実績】
令和５年度
（量）</t>
    <rPh sb="1" eb="3">
      <t>ジッセキ</t>
    </rPh>
    <rPh sb="5" eb="7">
      <t>レイワ</t>
    </rPh>
    <rPh sb="8" eb="10">
      <t>ネンド</t>
    </rPh>
    <rPh sb="12" eb="13">
      <t>リョウ</t>
    </rPh>
    <phoneticPr fontId="29"/>
  </si>
  <si>
    <t>令和６年度　米粉商品開発等支援対策事業消費税仕入控除税額報告書</t>
    <rPh sb="19" eb="22">
      <t>ショウヒゼイ</t>
    </rPh>
    <rPh sb="22" eb="24">
      <t>シイ</t>
    </rPh>
    <rPh sb="24" eb="26">
      <t>コウジョ</t>
    </rPh>
    <rPh sb="26" eb="28">
      <t>ゼイガク</t>
    </rPh>
    <rPh sb="28" eb="31">
      <t>ホウコクショ</t>
    </rPh>
    <phoneticPr fontId="2"/>
  </si>
  <si>
    <t>令和６年度　米粉商品開発等支援対策事業費に係る事業収益状況報告書</t>
    <rPh sb="19" eb="20">
      <t>ヒ</t>
    </rPh>
    <phoneticPr fontId="2"/>
  </si>
  <si>
    <t>　　　令和６年度米粉商品開発等支援対策事業に係る事業化状況・知的財産権等報告書</t>
    <phoneticPr fontId="2"/>
  </si>
  <si>
    <t>・定量的・定性的に分析ができる事業の目標を記載してください。具体的な数値目標は別添４にご記入ください。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</si>
  <si>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r>
      <rPr>
        <b/>
        <u/>
        <sz val="9"/>
        <color rgb="FFFF0000"/>
        <rFont val="ＭＳ 明朝"/>
        <family val="1"/>
        <charset val="128"/>
      </rPr>
      <t>「令和○年○月○日～該当事業の終了日までのいずれかの日程」とご記入</t>
    </r>
    <r>
      <rPr>
        <sz val="9"/>
        <rFont val="ＭＳ 明朝"/>
        <family val="1"/>
        <charset val="128"/>
      </rPr>
      <t>ください。</t>
    </r>
    <rPh sb="1" eb="3">
      <t>レイワ</t>
    </rPh>
    <rPh sb="4" eb="5">
      <t>ネン</t>
    </rPh>
    <rPh sb="6" eb="7">
      <t>ガツ</t>
    </rPh>
    <rPh sb="8" eb="9">
      <t>ニチ</t>
    </rPh>
    <rPh sb="10" eb="12">
      <t>ガイトウ</t>
    </rPh>
    <rPh sb="12" eb="14">
      <t>ジギョウ</t>
    </rPh>
    <rPh sb="15" eb="17">
      <t>シュウリョウ</t>
    </rPh>
    <rPh sb="17" eb="18">
      <t>ビ</t>
    </rPh>
    <rPh sb="26" eb="28">
      <t>ニッテイ</t>
    </rPh>
    <rPh sb="31" eb="33">
      <t>キニュウ</t>
    </rPh>
    <phoneticPr fontId="2"/>
  </si>
  <si>
    <t>令和6年度　米粉商品開発等支援対策事業</t>
  </si>
  <si>
    <r>
      <rPr>
        <b/>
        <u/>
        <sz val="9"/>
        <color rgb="FFFF0000"/>
        <rFont val="ＭＳ 明朝"/>
        <family val="1"/>
        <charset val="128"/>
      </rPr>
      <t>国庫補助金の合計欄は、100万円≦合計≦１億円の範囲</t>
    </r>
    <r>
      <rPr>
        <sz val="9"/>
        <rFont val="ＭＳ 明朝"/>
        <family val="1"/>
        <charset val="128"/>
      </rPr>
      <t>と</t>
    </r>
    <r>
      <rPr>
        <sz val="9"/>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1" eb="23">
      <t>オクエン</t>
    </rPh>
    <rPh sb="24" eb="26">
      <t>ハンイ</t>
    </rPh>
    <rPh sb="32" eb="35">
      <t>ジギョウヒ</t>
    </rPh>
    <rPh sb="36" eb="38">
      <t>ケイジョウ</t>
    </rPh>
    <phoneticPr fontId="2"/>
  </si>
  <si>
    <t>補助金額が上記範囲内でない場合は、補助金の合計金額のセルが赤で表示されます。</t>
    <rPh sb="0" eb="4">
      <t>ホジョキンガク</t>
    </rPh>
    <rPh sb="5" eb="7">
      <t>ジョウキ</t>
    </rPh>
    <rPh sb="7" eb="10">
      <t>ハンイナイ</t>
    </rPh>
    <rPh sb="13" eb="15">
      <t>バアイ</t>
    </rPh>
    <rPh sb="17" eb="20">
      <t>ホジョキン</t>
    </rPh>
    <rPh sb="21" eb="23">
      <t>ゴウケイ</t>
    </rPh>
    <rPh sb="23" eb="25">
      <t>キンガク</t>
    </rPh>
    <rPh sb="29" eb="30">
      <t>アカ</t>
    </rPh>
    <rPh sb="31" eb="33">
      <t>ヒョウジ</t>
    </rPh>
    <phoneticPr fontId="2"/>
  </si>
  <si>
    <r>
      <rPr>
        <b/>
        <u/>
        <sz val="8"/>
        <color rgb="FFFF0000"/>
        <rFont val="ＭＳ 明朝"/>
        <family val="1"/>
        <charset val="128"/>
      </rPr>
      <t>国庫補助金の合計欄は、100万円≦合計≦１億円の範囲</t>
    </r>
    <r>
      <rPr>
        <sz val="8"/>
        <rFont val="ＭＳ 明朝"/>
        <family val="1"/>
        <charset val="128"/>
      </rPr>
      <t>と</t>
    </r>
    <r>
      <rPr>
        <sz val="8"/>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1" eb="23">
      <t>オクエン</t>
    </rPh>
    <rPh sb="24" eb="26">
      <t>ハンイ</t>
    </rPh>
    <rPh sb="32" eb="35">
      <t>ジギョウヒ</t>
    </rPh>
    <rPh sb="36" eb="38">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</si>
</sst>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
      <sz val="12"/>
      <name val="ＭＳ 明朝"/>
      <family val="1"/>
      <charset val="128"/>
    </font>
    <font>
      <sz val="10"/>
      <name val="ＭＳ 明朝"/>
      <family val="1"/>
      <charset val="128"/>
    </font>
    <font>
      <sz val="8"/>
      <name val="ＭＳ Ｐゴシック"/>
      <family val="3"/>
      <charset val="128"/>
      <scheme val="minor"/>
    </font>
    <font>
      <sz val="11"/>
      <name val="ＭＳ Ｐゴシック"/>
      <family val="2"/>
      <charset val="128"/>
      <scheme val="minor"/>
    </font>
    <font>
      <b/>
      <sz val="12"/>
      <name val="ＭＳ 明朝"/>
      <family val="1"/>
      <charset val="128"/>
    </font>
    <font>
      <sz val="10.5"/>
      <name val="ＭＳ 明朝"/>
      <family val="1"/>
      <charset val="128"/>
    </font>
    <font>
      <sz val="14"/>
      <name val="ＭＳ 明朝"/>
      <family val="1"/>
      <charset val="128"/>
    </font>
    <font>
      <sz val="12"/>
      <name val="ＭＳ Ｐゴシック"/>
      <family val="2"/>
      <charset val="128"/>
      <scheme val="minor"/>
    </font>
    <font>
      <sz val="11"/>
      <name val="ＭＳ 明朝"/>
      <family val="1"/>
      <charset val="128"/>
    </font>
    <font>
      <sz val="6"/>
      <name val="游明朝"/>
      <family val="2"/>
      <charset val="128"/>
    </font>
    <font>
      <sz val="10"/>
      <name val="游明朝"/>
      <family val="2"/>
      <charset val="128"/>
    </font>
    <font>
      <b/>
      <u/>
      <sz val="12"/>
      <name val="ＭＳ 明朝"/>
      <family val="1"/>
      <charset val="128"/>
    </font>
    <font>
      <sz val="9"/>
      <color theme="1"/>
      <name val="ＭＳ ゴシック"/>
      <family val="3"/>
      <charset val="128"/>
    </font>
    <font>
      <u/>
      <sz val="12"/>
      <name val="ＭＳ 明朝"/>
      <family val="1"/>
      <charset val="128"/>
    </font>
    <font>
      <u/>
      <sz val="9"/>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auto="1"/>
      </left>
      <right style="thin">
        <color auto="1"/>
      </right>
      <top style="thin">
        <color auto="1"/>
      </top>
      <bottom style="thin">
        <color auto="1"/>
      </bottom>
      <diagonal style="thin">
        <color auto="1"/>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3">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56" xfId="0" applyFont="1" applyBorder="1" applyAlignment="1">
      <alignment horizontal="right" vertical="center"/>
    </xf>
    <xf numFmtId="0" fontId="20" fillId="0" borderId="59" xfId="0" applyFont="1" applyBorder="1">
      <alignment vertical="center"/>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0" xfId="0" applyFont="1">
      <alignment vertical="center"/>
    </xf>
    <xf numFmtId="0" fontId="20" fillId="0" borderId="1" xfId="0" applyFont="1" applyBorder="1">
      <alignment vertical="center"/>
    </xf>
    <xf numFmtId="0" fontId="20" fillId="0" borderId="58" xfId="0" applyFont="1" applyBorder="1">
      <alignment vertical="center"/>
    </xf>
    <xf numFmtId="0" fontId="20" fillId="0" borderId="54" xfId="0" applyFont="1" applyBorder="1" applyAlignment="1">
      <alignment vertical="center" wrapText="1"/>
    </xf>
    <xf numFmtId="0" fontId="20" fillId="0" borderId="55" xfId="0" applyFont="1" applyBorder="1">
      <alignment vertical="center"/>
    </xf>
    <xf numFmtId="0" fontId="20" fillId="0" borderId="56" xfId="0" applyFont="1" applyBorder="1">
      <alignment vertical="center"/>
    </xf>
    <xf numFmtId="0" fontId="20" fillId="0" borderId="60" xfId="0" applyFont="1" applyBorder="1">
      <alignment vertical="center"/>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4" fillId="0" borderId="60" xfId="0" applyFont="1" applyBorder="1" applyAlignment="1"/>
    <xf numFmtId="0" fontId="20" fillId="0" borderId="0" xfId="0" applyFont="1" applyAlignment="1">
      <alignment vertical="top" wrapText="1"/>
    </xf>
    <xf numFmtId="0" fontId="20" fillId="0" borderId="59" xfId="0" applyFont="1" applyBorder="1" applyAlignment="1">
      <alignment vertical="top" wrapText="1"/>
    </xf>
    <xf numFmtId="0" fontId="22" fillId="0" borderId="60" xfId="0" applyFont="1" applyBorder="1">
      <alignment vertical="center"/>
    </xf>
    <xf numFmtId="0" fontId="22" fillId="0" borderId="0" xfId="0" applyFont="1">
      <alignment vertical="center"/>
    </xf>
    <xf numFmtId="0" fontId="22" fillId="0" borderId="59" xfId="0" applyFont="1" applyBorder="1">
      <alignment vertical="center"/>
    </xf>
    <xf numFmtId="0" fontId="20" fillId="0" borderId="60" xfId="0" applyFont="1" applyBorder="1" applyAlignment="1">
      <alignment vertical="top" wrapText="1"/>
    </xf>
    <xf numFmtId="0" fontId="20" fillId="0" borderId="57" xfId="0" applyFont="1" applyBorder="1" applyAlignment="1">
      <alignment vertical="top" wrapText="1"/>
    </xf>
    <xf numFmtId="0" fontId="20" fillId="0" borderId="1" xfId="0" applyFont="1" applyBorder="1" applyAlignment="1">
      <alignment vertical="top" wrapText="1"/>
    </xf>
    <xf numFmtId="0" fontId="20" fillId="0" borderId="58" xfId="0" applyFont="1" applyBorder="1" applyAlignment="1">
      <alignment vertical="top" wrapText="1"/>
    </xf>
    <xf numFmtId="0" fontId="20" fillId="0" borderId="54" xfId="0" applyFont="1" applyBorder="1">
      <alignment vertical="center"/>
    </xf>
    <xf numFmtId="0" fontId="20" fillId="0" borderId="57" xfId="0" applyFont="1" applyBorder="1">
      <alignment vertical="center"/>
    </xf>
    <xf numFmtId="0" fontId="23" fillId="0" borderId="0" xfId="0" applyFont="1">
      <alignment vertical="center"/>
    </xf>
    <xf numFmtId="0" fontId="24" fillId="0" borderId="0" xfId="0" applyFo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justify" vertical="center"/>
    </xf>
    <xf numFmtId="0" fontId="20" fillId="0" borderId="5" xfId="0" applyFont="1" applyBorder="1" applyAlignment="1">
      <alignment horizontal="center" vertical="center" wrapText="1"/>
    </xf>
    <xf numFmtId="0" fontId="21" fillId="0" borderId="0" xfId="0" applyFont="1" applyAlignment="1">
      <alignment vertical="center" wrapText="1"/>
    </xf>
    <xf numFmtId="0" fontId="24" fillId="0" borderId="0" xfId="0" applyFont="1" applyAlignment="1">
      <alignment horizontal="justify" vertical="center"/>
    </xf>
    <xf numFmtId="0" fontId="20" fillId="5" borderId="10" xfId="0" applyFont="1" applyFill="1" applyBorder="1">
      <alignment vertical="center"/>
    </xf>
    <xf numFmtId="0" fontId="20" fillId="5" borderId="35" xfId="0" applyFont="1" applyFill="1" applyBorder="1">
      <alignment vertical="center"/>
    </xf>
    <xf numFmtId="0" fontId="20" fillId="5" borderId="36" xfId="0" applyFont="1" applyFill="1" applyBorder="1">
      <alignment vertical="center"/>
    </xf>
    <xf numFmtId="0" fontId="20" fillId="5" borderId="0" xfId="0" applyFont="1" applyFill="1">
      <alignment vertical="center"/>
    </xf>
    <xf numFmtId="0" fontId="20" fillId="5" borderId="0" xfId="0" applyFont="1" applyFill="1" applyAlignment="1">
      <alignment horizontal="center" vertical="center"/>
    </xf>
    <xf numFmtId="0" fontId="20" fillId="5" borderId="0" xfId="0" applyFont="1" applyFill="1" applyAlignment="1">
      <alignment horizontal="left" vertical="top" wrapText="1"/>
    </xf>
    <xf numFmtId="0" fontId="21" fillId="5" borderId="0" xfId="0" applyFont="1" applyFill="1">
      <alignment vertical="center"/>
    </xf>
    <xf numFmtId="0" fontId="20" fillId="5" borderId="12" xfId="0" applyFont="1" applyFill="1" applyBorder="1">
      <alignment vertical="center"/>
    </xf>
    <xf numFmtId="0" fontId="23" fillId="5" borderId="0" xfId="0" applyFont="1" applyFill="1">
      <alignment vertical="center"/>
    </xf>
    <xf numFmtId="0" fontId="20" fillId="5" borderId="54" xfId="0" applyFont="1" applyFill="1" applyBorder="1">
      <alignment vertical="center"/>
    </xf>
    <xf numFmtId="0" fontId="20" fillId="5" borderId="55" xfId="0" applyFont="1" applyFill="1" applyBorder="1">
      <alignment vertical="center"/>
    </xf>
    <xf numFmtId="0" fontId="20" fillId="5" borderId="56" xfId="0" applyFont="1" applyFill="1" applyBorder="1">
      <alignment vertical="center"/>
    </xf>
    <xf numFmtId="0" fontId="21" fillId="5" borderId="55" xfId="0" applyFont="1" applyFill="1" applyBorder="1">
      <alignment vertical="center"/>
    </xf>
    <xf numFmtId="0" fontId="21" fillId="5" borderId="56" xfId="0" applyFont="1" applyFill="1" applyBorder="1">
      <alignment vertical="center"/>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0" fontId="21" fillId="5" borderId="59" xfId="0" applyFont="1" applyFill="1" applyBorder="1">
      <alignment vertical="center"/>
    </xf>
    <xf numFmtId="0" fontId="20" fillId="5" borderId="57" xfId="0" applyFont="1" applyFill="1" applyBorder="1">
      <alignment vertical="center"/>
    </xf>
    <xf numFmtId="0" fontId="20" fillId="5" borderId="1" xfId="0" applyFont="1" applyFill="1" applyBorder="1">
      <alignment vertical="center"/>
    </xf>
    <xf numFmtId="0" fontId="20" fillId="5" borderId="58" xfId="0" applyFont="1" applyFill="1" applyBorder="1">
      <alignment vertical="center"/>
    </xf>
    <xf numFmtId="0" fontId="21" fillId="5" borderId="1" xfId="0" applyFont="1" applyFill="1" applyBorder="1">
      <alignment vertical="center"/>
    </xf>
    <xf numFmtId="0" fontId="21" fillId="5" borderId="58" xfId="0" applyFont="1" applyFill="1" applyBorder="1">
      <alignment vertical="center"/>
    </xf>
    <xf numFmtId="0" fontId="20" fillId="5" borderId="60" xfId="0" applyFont="1" applyFill="1" applyBorder="1">
      <alignment vertical="center"/>
    </xf>
    <xf numFmtId="0" fontId="20" fillId="5" borderId="59" xfId="0" applyFont="1" applyFill="1" applyBorder="1">
      <alignment vertical="center"/>
    </xf>
    <xf numFmtId="0" fontId="20" fillId="0" borderId="0" xfId="0" applyFont="1" applyAlignment="1">
      <alignment horizontal="left" vertical="top"/>
    </xf>
    <xf numFmtId="0" fontId="23" fillId="5" borderId="0" xfId="0" applyFont="1" applyFill="1" applyAlignment="1">
      <alignment vertical="top"/>
    </xf>
    <xf numFmtId="0" fontId="20" fillId="5" borderId="0" xfId="0" applyFont="1" applyFill="1" applyAlignment="1">
      <alignment horizontal="left" vertical="top"/>
    </xf>
    <xf numFmtId="0" fontId="28" fillId="5" borderId="60" xfId="0" applyFont="1" applyFill="1" applyBorder="1">
      <alignment vertical="center"/>
    </xf>
    <xf numFmtId="0" fontId="28" fillId="5" borderId="0" xfId="0" applyFont="1" applyFill="1">
      <alignment vertical="center"/>
    </xf>
    <xf numFmtId="0" fontId="28" fillId="5" borderId="59" xfId="0" applyFont="1" applyFill="1" applyBorder="1">
      <alignment vertical="center"/>
    </xf>
    <xf numFmtId="0" fontId="28" fillId="0" borderId="60" xfId="0" applyFont="1" applyBorder="1">
      <alignment vertical="center"/>
    </xf>
    <xf numFmtId="0" fontId="28" fillId="0" borderId="0" xfId="0" applyFont="1">
      <alignment vertical="center"/>
    </xf>
    <xf numFmtId="0" fontId="28" fillId="0" borderId="59" xfId="0" applyFont="1" applyBorder="1">
      <alignment vertical="center"/>
    </xf>
    <xf numFmtId="0" fontId="28" fillId="0" borderId="57" xfId="0" applyFont="1" applyBorder="1">
      <alignment vertical="center"/>
    </xf>
    <xf numFmtId="0" fontId="28" fillId="0" borderId="1" xfId="0" applyFont="1" applyBorder="1">
      <alignment vertical="center"/>
    </xf>
    <xf numFmtId="0" fontId="28" fillId="0" borderId="58" xfId="0" applyFont="1" applyBorder="1">
      <alignment vertical="center"/>
    </xf>
    <xf numFmtId="0" fontId="26" fillId="0" borderId="4" xfId="0" applyFont="1" applyBorder="1">
      <alignment vertical="center"/>
    </xf>
    <xf numFmtId="0" fontId="26" fillId="0" borderId="3" xfId="0" applyFont="1" applyBorder="1">
      <alignment vertical="center"/>
    </xf>
    <xf numFmtId="0" fontId="28" fillId="0" borderId="3" xfId="0" applyFont="1" applyBorder="1">
      <alignment vertical="center"/>
    </xf>
    <xf numFmtId="0" fontId="28" fillId="0" borderId="2" xfId="0" applyFont="1" applyBorder="1">
      <alignment vertical="center"/>
    </xf>
    <xf numFmtId="0" fontId="20" fillId="0" borderId="0" xfId="2" applyFont="1">
      <alignment vertical="center"/>
    </xf>
    <xf numFmtId="0" fontId="21" fillId="0" borderId="0" xfId="2" applyFont="1">
      <alignment vertical="center"/>
    </xf>
    <xf numFmtId="0" fontId="21" fillId="0" borderId="0" xfId="2" applyFont="1" applyAlignment="1">
      <alignment horizontal="center" vertical="center"/>
    </xf>
    <xf numFmtId="0" fontId="30" fillId="0" borderId="0" xfId="2" applyFont="1">
      <alignment vertical="center"/>
    </xf>
    <xf numFmtId="0" fontId="21" fillId="0" borderId="0" xfId="2" applyFont="1" applyAlignment="1">
      <alignment vertical="top"/>
    </xf>
    <xf numFmtId="0" fontId="20" fillId="0" borderId="1" xfId="2" applyFont="1" applyBorder="1" applyAlignment="1">
      <alignment vertical="top" wrapText="1"/>
    </xf>
    <xf numFmtId="0" fontId="21" fillId="0" borderId="0" xfId="2" applyFont="1" applyAlignment="1">
      <alignment horizontal="center" vertical="top"/>
    </xf>
    <xf numFmtId="0" fontId="21" fillId="0" borderId="1" xfId="2" applyFont="1" applyBorder="1" applyAlignment="1">
      <alignment vertical="top"/>
    </xf>
    <xf numFmtId="0" fontId="21" fillId="0" borderId="1" xfId="2" applyFont="1" applyBorder="1" applyAlignment="1">
      <alignment horizontal="center" vertical="top"/>
    </xf>
    <xf numFmtId="0" fontId="21" fillId="0" borderId="5" xfId="2" applyFont="1" applyBorder="1">
      <alignment vertical="center"/>
    </xf>
    <xf numFmtId="0" fontId="21" fillId="0" borderId="5" xfId="2" applyFont="1" applyBorder="1" applyAlignment="1">
      <alignment horizontal="center" vertical="center"/>
    </xf>
    <xf numFmtId="0" fontId="21" fillId="0" borderId="5" xfId="2" applyFont="1" applyBorder="1" applyAlignment="1">
      <alignment horizontal="center" vertical="center" wrapText="1"/>
    </xf>
    <xf numFmtId="0" fontId="4" fillId="0" borderId="5" xfId="2" applyFont="1" applyBorder="1" applyAlignment="1">
      <alignment horizontal="center" vertical="center" wrapText="1"/>
    </xf>
    <xf numFmtId="0" fontId="21" fillId="0" borderId="7" xfId="2" applyFont="1" applyBorder="1">
      <alignment vertical="center"/>
    </xf>
    <xf numFmtId="0" fontId="21" fillId="0" borderId="7" xfId="2" applyFont="1" applyBorder="1" applyAlignment="1">
      <alignment horizontal="center" vertical="center"/>
    </xf>
    <xf numFmtId="38" fontId="21" fillId="0" borderId="7" xfId="3" applyFont="1" applyBorder="1">
      <alignment vertical="center"/>
    </xf>
    <xf numFmtId="38" fontId="21" fillId="0" borderId="7" xfId="3" applyFont="1" applyBorder="1" applyAlignment="1">
      <alignment horizontal="center" vertical="center"/>
    </xf>
    <xf numFmtId="38" fontId="21" fillId="0" borderId="5" xfId="3" applyFont="1" applyBorder="1">
      <alignment vertical="center"/>
    </xf>
    <xf numFmtId="38" fontId="21" fillId="0" borderId="5" xfId="3" applyFont="1" applyBorder="1" applyAlignment="1">
      <alignment horizontal="center" vertical="center"/>
    </xf>
    <xf numFmtId="0" fontId="30" fillId="0" borderId="0" xfId="2" applyFont="1" applyAlignment="1">
      <alignment horizontal="center" vertical="center"/>
    </xf>
    <xf numFmtId="0" fontId="20" fillId="0" borderId="5" xfId="0" applyFont="1" applyBorder="1" applyAlignment="1">
      <alignment vertical="center" wrapText="1"/>
    </xf>
    <xf numFmtId="0" fontId="20" fillId="0" borderId="5" xfId="0" applyFont="1" applyBorder="1">
      <alignment vertical="center"/>
    </xf>
    <xf numFmtId="0" fontId="32" fillId="0" borderId="0" xfId="0" applyFont="1">
      <alignment vertical="center"/>
    </xf>
    <xf numFmtId="0" fontId="33" fillId="0" borderId="0" xfId="0" applyFont="1">
      <alignment vertical="center"/>
    </xf>
    <xf numFmtId="0" fontId="20" fillId="0" borderId="5" xfId="0" applyFont="1" applyBorder="1" applyAlignment="1">
      <alignment horizontal="center" vertical="center"/>
    </xf>
    <xf numFmtId="0" fontId="20" fillId="0" borderId="4" xfId="0" applyFont="1" applyBorder="1">
      <alignment vertical="center"/>
    </xf>
    <xf numFmtId="0" fontId="20" fillId="0" borderId="2" xfId="0" applyFont="1" applyBorder="1" applyAlignment="1">
      <alignment horizontal="right" vertical="center"/>
    </xf>
    <xf numFmtId="0" fontId="20" fillId="0" borderId="54" xfId="0" applyFont="1" applyBorder="1" applyAlignment="1">
      <alignment horizontal="left" vertical="center"/>
    </xf>
    <xf numFmtId="0" fontId="20" fillId="0" borderId="60" xfId="0" applyFont="1" applyBorder="1" applyAlignment="1">
      <alignment horizontal="left" vertical="center"/>
    </xf>
    <xf numFmtId="0" fontId="20" fillId="0" borderId="57" xfId="0" applyFont="1" applyBorder="1" applyAlignment="1">
      <alignment horizontal="left" vertical="center"/>
    </xf>
    <xf numFmtId="0" fontId="20" fillId="0" borderId="7" xfId="0" applyFont="1" applyBorder="1" applyAlignment="1">
      <alignment horizontal="left" vertical="center"/>
    </xf>
    <xf numFmtId="3" fontId="20" fillId="0" borderId="5" xfId="0" applyNumberFormat="1" applyFont="1" applyBorder="1">
      <alignment vertical="center"/>
    </xf>
    <xf numFmtId="3" fontId="20" fillId="0" borderId="58" xfId="0" applyNumberFormat="1" applyFont="1" applyBorder="1" applyAlignment="1">
      <alignment horizontal="right" vertical="center"/>
    </xf>
    <xf numFmtId="3" fontId="20" fillId="0" borderId="0" xfId="0" applyNumberFormat="1" applyFont="1">
      <alignment vertical="center"/>
    </xf>
    <xf numFmtId="0" fontId="20" fillId="0" borderId="67" xfId="0" applyFont="1" applyBorder="1">
      <alignment vertical="center"/>
    </xf>
    <xf numFmtId="0" fontId="34" fillId="0" borderId="0" xfId="0" applyFont="1">
      <alignment vertical="center"/>
    </xf>
    <xf numFmtId="176" fontId="8" fillId="0" borderId="9" xfId="0" applyNumberFormat="1" applyFont="1" applyBorder="1" applyAlignment="1" applyProtection="1">
      <alignment vertical="center" shrinkToFit="1"/>
      <protection locked="0"/>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lignment horizontal="center" vertical="center" shrinkToFit="1"/>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1" xfId="0" applyFont="1" applyBorder="1" applyAlignment="1">
      <alignment horizontal="left" vertical="center"/>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31" fontId="12" fillId="0" borderId="5" xfId="0" applyNumberFormat="1" applyFont="1" applyBorder="1" applyAlignment="1" applyProtection="1">
      <alignment horizontal="left" vertical="center"/>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20"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31" xfId="0" applyFont="1" applyBorder="1" applyAlignment="1">
      <alignment horizontal="center" vertical="center"/>
    </xf>
    <xf numFmtId="0" fontId="4" fillId="0" borderId="0" xfId="0" applyFont="1" applyAlignment="1">
      <alignment horizontal="left" vertical="center" shrinkToFit="1"/>
    </xf>
    <xf numFmtId="0" fontId="12" fillId="0" borderId="26" xfId="0"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0" fillId="0" borderId="0" xfId="0" applyFont="1" applyAlignment="1">
      <alignment horizontal="center" vertical="center"/>
    </xf>
    <xf numFmtId="0" fontId="21" fillId="0" borderId="60" xfId="0" applyFont="1" applyBorder="1" applyAlignment="1">
      <alignment horizontal="left" vertical="top" wrapText="1"/>
    </xf>
    <xf numFmtId="0" fontId="21" fillId="0" borderId="0" xfId="0" applyFont="1" applyAlignment="1">
      <alignment horizontal="left" vertical="top" wrapText="1"/>
    </xf>
    <xf numFmtId="0" fontId="21" fillId="0" borderId="59" xfId="0" applyFont="1" applyBorder="1" applyAlignment="1">
      <alignment horizontal="left" vertical="top" wrapText="1"/>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57" xfId="0" applyFont="1" applyBorder="1" applyAlignment="1">
      <alignment horizontal="left" vertical="top" wrapText="1"/>
    </xf>
    <xf numFmtId="0" fontId="21" fillId="0" borderId="1" xfId="0" applyFont="1" applyBorder="1" applyAlignment="1">
      <alignment horizontal="left" vertical="top" wrapText="1"/>
    </xf>
    <xf numFmtId="0" fontId="21" fillId="0" borderId="58" xfId="0" applyFont="1" applyBorder="1" applyAlignment="1">
      <alignment horizontal="left" vertical="top" wrapText="1"/>
    </xf>
    <xf numFmtId="0" fontId="20" fillId="0" borderId="1" xfId="0" applyFont="1" applyBorder="1" applyAlignment="1">
      <alignment horizontal="right" vertical="center"/>
    </xf>
    <xf numFmtId="0" fontId="20" fillId="0" borderId="58" xfId="0" applyFont="1" applyBorder="1" applyAlignment="1">
      <alignment horizontal="right" vertical="center"/>
    </xf>
    <xf numFmtId="0" fontId="21" fillId="0" borderId="54" xfId="0" applyFont="1" applyBorder="1" applyAlignment="1">
      <alignment horizontal="left" vertical="top" wrapText="1"/>
    </xf>
    <xf numFmtId="0" fontId="21" fillId="0" borderId="55" xfId="0" applyFont="1" applyBorder="1" applyAlignment="1">
      <alignment horizontal="left" vertical="top" wrapText="1"/>
    </xf>
    <xf numFmtId="0" fontId="21" fillId="0" borderId="56" xfId="0" applyFont="1" applyBorder="1" applyAlignment="1">
      <alignment horizontal="left" vertical="top" wrapText="1"/>
    </xf>
    <xf numFmtId="0" fontId="20" fillId="0" borderId="54" xfId="0" applyFont="1" applyBorder="1" applyAlignment="1">
      <alignment horizontal="right" vertical="center"/>
    </xf>
    <xf numFmtId="0" fontId="20" fillId="0" borderId="55" xfId="0" applyFont="1" applyBorder="1" applyAlignment="1">
      <alignment horizontal="right" vertical="center"/>
    </xf>
    <xf numFmtId="0" fontId="20" fillId="0" borderId="56" xfId="0" applyFont="1" applyBorder="1" applyAlignment="1">
      <alignment horizontal="right" vertical="center"/>
    </xf>
    <xf numFmtId="0" fontId="20" fillId="0" borderId="0" xfId="0" applyFont="1" applyAlignment="1">
      <alignmen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xf>
    <xf numFmtId="0" fontId="22" fillId="0" borderId="60" xfId="0" applyFont="1" applyBorder="1" applyAlignment="1">
      <alignment horizontal="left" vertical="center"/>
    </xf>
    <xf numFmtId="0" fontId="22" fillId="0" borderId="0" xfId="0" applyFont="1" applyAlignment="1">
      <alignment horizontal="left" vertical="center"/>
    </xf>
    <xf numFmtId="0" fontId="22" fillId="0" borderId="59" xfId="0" applyFont="1" applyBorder="1" applyAlignment="1">
      <alignment horizontal="left" vertical="center"/>
    </xf>
    <xf numFmtId="0" fontId="20" fillId="0" borderId="54" xfId="0" applyFont="1" applyBorder="1" applyAlignment="1">
      <alignment horizontal="left" vertical="top" wrapText="1"/>
    </xf>
    <xf numFmtId="0" fontId="20" fillId="0" borderId="55" xfId="0" applyFont="1" applyBorder="1" applyAlignment="1">
      <alignment horizontal="left" vertical="top" wrapText="1"/>
    </xf>
    <xf numFmtId="0" fontId="20" fillId="0" borderId="56" xfId="0" applyFont="1" applyBorder="1" applyAlignment="1">
      <alignment horizontal="left" vertical="top" wrapText="1"/>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20" fillId="0" borderId="60"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wrapText="1"/>
    </xf>
    <xf numFmtId="0" fontId="20" fillId="0" borderId="0" xfId="0" applyFont="1" applyAlignment="1">
      <alignment horizontal="center" vertical="center" wrapText="1"/>
    </xf>
    <xf numFmtId="0" fontId="20" fillId="0" borderId="59"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4" xfId="0" applyFont="1" applyBorder="1" applyAlignment="1">
      <alignment horizontal="center" vertical="center" wrapText="1"/>
    </xf>
    <xf numFmtId="0" fontId="23" fillId="0" borderId="0" xfId="0" applyFont="1" applyAlignment="1">
      <alignment horizontal="left" vertical="top"/>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20" fillId="0" borderId="0" xfId="0" applyFont="1" applyAlignment="1">
      <alignment horizontal="left" vertical="center" wrapText="1"/>
    </xf>
    <xf numFmtId="0" fontId="23" fillId="0" borderId="0" xfId="0" applyFont="1">
      <alignment vertical="center"/>
    </xf>
    <xf numFmtId="0" fontId="20" fillId="0" borderId="0" xfId="0" applyFont="1">
      <alignment vertical="center"/>
    </xf>
    <xf numFmtId="0" fontId="20" fillId="0" borderId="5" xfId="0" applyFont="1" applyBorder="1" applyAlignment="1">
      <alignment horizontal="justify" vertical="top" wrapText="1"/>
    </xf>
    <xf numFmtId="0" fontId="21" fillId="0" borderId="0" xfId="0" applyFont="1" applyAlignment="1">
      <alignment vertical="center" wrapText="1"/>
    </xf>
    <xf numFmtId="0" fontId="20" fillId="0" borderId="0" xfId="0" applyFont="1" applyAlignment="1">
      <alignment horizontal="left" vertical="center"/>
    </xf>
    <xf numFmtId="0" fontId="20" fillId="0" borderId="5" xfId="0" applyFont="1" applyBorder="1" applyAlignment="1">
      <alignment horizontal="center" vertical="top"/>
    </xf>
    <xf numFmtId="0" fontId="20" fillId="0" borderId="5" xfId="0" applyFont="1" applyBorder="1" applyAlignment="1">
      <alignment horizontal="right" vertical="top" wrapText="1"/>
    </xf>
    <xf numFmtId="0" fontId="25" fillId="0" borderId="0" xfId="0" applyFont="1" applyAlignment="1">
      <alignment horizontal="justify" vertical="center" wrapText="1"/>
    </xf>
    <xf numFmtId="0" fontId="20" fillId="0" borderId="5" xfId="0" applyFont="1" applyBorder="1" applyAlignment="1">
      <alignment horizontal="center" vertical="center" wrapText="1"/>
    </xf>
    <xf numFmtId="0" fontId="20" fillId="5" borderId="0" xfId="0" applyFont="1" applyFill="1" applyAlignment="1">
      <alignment horizontal="left" vertical="top" wrapText="1"/>
    </xf>
    <xf numFmtId="38" fontId="20" fillId="5" borderId="57" xfId="1" applyFont="1" applyFill="1" applyBorder="1" applyAlignment="1">
      <alignment vertical="center"/>
    </xf>
    <xf numFmtId="38" fontId="20" fillId="5" borderId="1" xfId="1" applyFont="1" applyFill="1" applyBorder="1" applyAlignment="1">
      <alignment vertical="center"/>
    </xf>
    <xf numFmtId="38" fontId="20" fillId="5" borderId="58" xfId="1" applyFont="1" applyFill="1" applyBorder="1" applyAlignment="1">
      <alignment vertical="center"/>
    </xf>
    <xf numFmtId="0" fontId="20" fillId="5" borderId="4"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2" xfId="0" applyFont="1" applyFill="1" applyBorder="1" applyAlignment="1">
      <alignment horizontal="center" vertical="center"/>
    </xf>
    <xf numFmtId="38" fontId="20" fillId="5" borderId="60" xfId="1" applyFont="1" applyFill="1" applyBorder="1" applyAlignment="1">
      <alignment vertical="center"/>
    </xf>
    <xf numFmtId="38" fontId="20" fillId="5" borderId="0" xfId="1" applyFont="1" applyFill="1" applyBorder="1" applyAlignment="1">
      <alignment vertical="center"/>
    </xf>
    <xf numFmtId="38" fontId="20" fillId="5" borderId="59" xfId="1" applyFont="1" applyFill="1" applyBorder="1" applyAlignment="1">
      <alignment vertical="center"/>
    </xf>
    <xf numFmtId="0" fontId="20" fillId="5" borderId="54" xfId="0" applyFont="1" applyFill="1" applyBorder="1" applyAlignment="1">
      <alignment horizontal="right" vertical="center"/>
    </xf>
    <xf numFmtId="0" fontId="20" fillId="5" borderId="55" xfId="0" applyFont="1" applyFill="1" applyBorder="1" applyAlignment="1">
      <alignment horizontal="right" vertical="center"/>
    </xf>
    <xf numFmtId="0" fontId="20" fillId="5" borderId="56" xfId="0" applyFont="1" applyFill="1" applyBorder="1" applyAlignment="1">
      <alignment horizontal="right" vertical="center"/>
    </xf>
    <xf numFmtId="0" fontId="20" fillId="5" borderId="54"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57"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55" xfId="0" applyFont="1" applyFill="1" applyBorder="1" applyAlignment="1">
      <alignment vertical="center" wrapText="1"/>
    </xf>
    <xf numFmtId="0" fontId="23" fillId="5" borderId="55" xfId="0" applyFont="1" applyFill="1" applyBorder="1" applyAlignment="1">
      <alignment vertical="center" wrapText="1"/>
    </xf>
    <xf numFmtId="0" fontId="23" fillId="5" borderId="0" xfId="0" applyFont="1" applyFill="1" applyAlignment="1">
      <alignment vertical="center" wrapText="1"/>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38" fontId="21" fillId="5" borderId="57" xfId="1" applyFont="1" applyFill="1" applyBorder="1" applyAlignment="1">
      <alignment vertical="center"/>
    </xf>
    <xf numFmtId="38" fontId="21" fillId="5" borderId="1" xfId="1" applyFont="1" applyFill="1" applyBorder="1" applyAlignment="1">
      <alignment vertical="center"/>
    </xf>
    <xf numFmtId="38" fontId="21" fillId="5" borderId="58" xfId="1" applyFont="1" applyFill="1" applyBorder="1" applyAlignment="1">
      <alignment vertical="center"/>
    </xf>
    <xf numFmtId="0" fontId="20" fillId="5" borderId="60"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59" xfId="0" applyFont="1" applyFill="1" applyBorder="1" applyAlignment="1">
      <alignment horizontal="left" vertical="center" wrapText="1"/>
    </xf>
    <xf numFmtId="0" fontId="20" fillId="5" borderId="0" xfId="0" applyFont="1" applyFill="1" applyAlignment="1">
      <alignment vertical="center" wrapText="1"/>
    </xf>
    <xf numFmtId="0" fontId="20" fillId="5" borderId="0" xfId="0" applyFont="1" applyFill="1">
      <alignment vertical="center"/>
    </xf>
    <xf numFmtId="0" fontId="23" fillId="5" borderId="0" xfId="0" applyFont="1" applyFill="1">
      <alignment vertical="center"/>
    </xf>
    <xf numFmtId="0" fontId="20" fillId="5" borderId="60" xfId="0" applyFont="1" applyFill="1" applyBorder="1" applyAlignment="1">
      <alignment horizontal="center" vertical="center"/>
    </xf>
    <xf numFmtId="0" fontId="20" fillId="5" borderId="0" xfId="0" applyFont="1" applyFill="1" applyAlignment="1">
      <alignment horizontal="center" vertical="center"/>
    </xf>
    <xf numFmtId="0" fontId="20" fillId="5" borderId="59" xfId="0" applyFont="1" applyFill="1" applyBorder="1" applyAlignment="1">
      <alignment horizontal="center" vertical="center"/>
    </xf>
    <xf numFmtId="0" fontId="20" fillId="5" borderId="54" xfId="0" applyFont="1" applyFill="1" applyBorder="1" applyAlignment="1">
      <alignment horizontal="center" vertical="center" wrapText="1"/>
    </xf>
    <xf numFmtId="0" fontId="23" fillId="5" borderId="0" xfId="0" applyFont="1" applyFill="1" applyAlignment="1">
      <alignment horizontal="left" vertical="top" wrapText="1"/>
    </xf>
    <xf numFmtId="0" fontId="27" fillId="0" borderId="55" xfId="0" applyFont="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60" xfId="0" applyFont="1" applyBorder="1">
      <alignment vertical="center"/>
    </xf>
    <xf numFmtId="0" fontId="23" fillId="0" borderId="59" xfId="0" applyFont="1" applyBorder="1">
      <alignment vertical="center"/>
    </xf>
    <xf numFmtId="0" fontId="26" fillId="0" borderId="4" xfId="0" applyFont="1" applyBorder="1">
      <alignment vertical="center"/>
    </xf>
    <xf numFmtId="0" fontId="26" fillId="0" borderId="3" xfId="0" applyFont="1" applyBorder="1">
      <alignment vertical="center"/>
    </xf>
    <xf numFmtId="0" fontId="26" fillId="0" borderId="2" xfId="0" applyFont="1" applyBorder="1">
      <alignment vertical="center"/>
    </xf>
    <xf numFmtId="0" fontId="23" fillId="0" borderId="60" xfId="0" applyFont="1" applyBorder="1" applyAlignment="1">
      <alignment horizontal="left" vertical="top" wrapText="1"/>
    </xf>
    <xf numFmtId="0" fontId="23" fillId="0" borderId="0" xfId="0" applyFont="1" applyAlignment="1">
      <alignment horizontal="left" vertical="top" wrapText="1"/>
    </xf>
    <xf numFmtId="0" fontId="23" fillId="0" borderId="59" xfId="0" applyFont="1" applyBorder="1" applyAlignment="1">
      <alignment horizontal="left" vertical="top" wrapText="1"/>
    </xf>
    <xf numFmtId="0" fontId="20" fillId="0" borderId="54" xfId="0" applyFont="1" applyBorder="1" applyAlignment="1">
      <alignment vertical="center" wrapText="1" shrinkToFit="1"/>
    </xf>
    <xf numFmtId="0" fontId="27" fillId="0" borderId="55" xfId="0" applyFont="1" applyBorder="1" applyAlignment="1">
      <alignment vertical="center" wrapText="1" shrinkToFit="1"/>
    </xf>
    <xf numFmtId="0" fontId="27" fillId="0" borderId="56" xfId="0" applyFont="1" applyBorder="1" applyAlignment="1">
      <alignment vertical="center" wrapText="1" shrinkToFit="1"/>
    </xf>
    <xf numFmtId="0" fontId="26" fillId="5" borderId="4" xfId="0" applyFont="1" applyFill="1" applyBorder="1">
      <alignment vertical="center"/>
    </xf>
    <xf numFmtId="0" fontId="23" fillId="5" borderId="3" xfId="0" applyFont="1" applyFill="1" applyBorder="1">
      <alignment vertical="center"/>
    </xf>
    <xf numFmtId="0" fontId="23" fillId="5" borderId="2" xfId="0" applyFont="1" applyFill="1" applyBorder="1">
      <alignment vertical="center"/>
    </xf>
    <xf numFmtId="0" fontId="20" fillId="5" borderId="54" xfId="0" applyFont="1" applyFill="1" applyBorder="1" applyAlignment="1">
      <alignment horizontal="left" vertical="top" wrapText="1"/>
    </xf>
    <xf numFmtId="0" fontId="27" fillId="5" borderId="55" xfId="0" applyFont="1" applyFill="1" applyBorder="1" applyAlignment="1">
      <alignment horizontal="left" vertical="top" wrapText="1"/>
    </xf>
    <xf numFmtId="0" fontId="27" fillId="5" borderId="56" xfId="0" applyFont="1" applyFill="1" applyBorder="1" applyAlignment="1">
      <alignment horizontal="left" vertical="top" wrapText="1"/>
    </xf>
    <xf numFmtId="0" fontId="20" fillId="5" borderId="60" xfId="0" applyFont="1" applyFill="1" applyBorder="1" applyAlignment="1">
      <alignment vertical="top"/>
    </xf>
    <xf numFmtId="0" fontId="27" fillId="5" borderId="0" xfId="0" applyFont="1" applyFill="1" applyAlignment="1">
      <alignment vertical="top"/>
    </xf>
    <xf numFmtId="0" fontId="27" fillId="5" borderId="59" xfId="0" applyFont="1" applyFill="1" applyBorder="1" applyAlignment="1">
      <alignment vertical="top"/>
    </xf>
    <xf numFmtId="0" fontId="27" fillId="5" borderId="60" xfId="0" applyFont="1" applyFill="1" applyBorder="1" applyAlignment="1">
      <alignment vertical="top"/>
    </xf>
    <xf numFmtId="0" fontId="26" fillId="0" borderId="54" xfId="0" applyFont="1" applyBorder="1">
      <alignment vertical="center"/>
    </xf>
    <xf numFmtId="0" fontId="23" fillId="0" borderId="55" xfId="0" applyFont="1" applyBorder="1">
      <alignment vertical="center"/>
    </xf>
    <xf numFmtId="0" fontId="23" fillId="0" borderId="56" xfId="0" applyFont="1" applyBorder="1">
      <alignment vertical="center"/>
    </xf>
    <xf numFmtId="0" fontId="23" fillId="0" borderId="3" xfId="0" applyFont="1" applyBorder="1">
      <alignment vertical="center"/>
    </xf>
    <xf numFmtId="0" fontId="23" fillId="0" borderId="2" xfId="0" applyFont="1" applyBorder="1">
      <alignment vertical="center"/>
    </xf>
    <xf numFmtId="0" fontId="20" fillId="0" borderId="0" xfId="2" applyFont="1" applyAlignment="1">
      <alignment vertical="top" wrapText="1"/>
    </xf>
    <xf numFmtId="0" fontId="21" fillId="0" borderId="0" xfId="2" applyFont="1" applyAlignment="1">
      <alignment vertical="top"/>
    </xf>
    <xf numFmtId="0" fontId="20" fillId="0" borderId="0" xfId="0" applyFont="1" applyAlignment="1">
      <alignment horizontal="justify" vertical="center"/>
    </xf>
    <xf numFmtId="0" fontId="20" fillId="0" borderId="54" xfId="0" applyFont="1" applyBorder="1" applyAlignment="1">
      <alignment horizontal="justify" vertical="center" wrapText="1"/>
    </xf>
    <xf numFmtId="0" fontId="23" fillId="0" borderId="55" xfId="0" applyFont="1" applyBorder="1" applyAlignment="1">
      <alignment vertical="center" wrapText="1"/>
    </xf>
    <xf numFmtId="0" fontId="23" fillId="0" borderId="56" xfId="0" applyFont="1" applyBorder="1" applyAlignment="1">
      <alignment vertical="center" wrapText="1"/>
    </xf>
    <xf numFmtId="0" fontId="20" fillId="0" borderId="60" xfId="0" applyFont="1" applyBorder="1" applyAlignment="1">
      <alignment horizontal="justify" vertical="center" wrapText="1"/>
    </xf>
    <xf numFmtId="0" fontId="23" fillId="0" borderId="59" xfId="0" applyFont="1" applyBorder="1" applyAlignment="1">
      <alignment vertical="center" wrapText="1"/>
    </xf>
    <xf numFmtId="0" fontId="20" fillId="0" borderId="57" xfId="0" applyFont="1" applyBorder="1" applyAlignment="1">
      <alignment horizontal="justify" vertical="center" wrapText="1"/>
    </xf>
    <xf numFmtId="0" fontId="23" fillId="0" borderId="1" xfId="0" applyFont="1" applyBorder="1" applyAlignment="1">
      <alignment vertical="center" wrapText="1"/>
    </xf>
    <xf numFmtId="0" fontId="23" fillId="0" borderId="58" xfId="0" applyFont="1" applyBorder="1" applyAlignment="1">
      <alignment vertical="center" wrapText="1"/>
    </xf>
    <xf numFmtId="0" fontId="20" fillId="0" borderId="4" xfId="0" applyFont="1" applyBorder="1" applyAlignment="1">
      <alignment horizontal="left" vertical="center"/>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6" xfId="0" applyFont="1" applyBorder="1" applyAlignment="1">
      <alignment horizontal="left" vertical="center"/>
    </xf>
    <xf numFmtId="0" fontId="20" fillId="0" borderId="60" xfId="0" applyFont="1" applyBorder="1" applyAlignment="1">
      <alignment horizontal="left" vertical="center"/>
    </xf>
    <xf numFmtId="0" fontId="20" fillId="0" borderId="59" xfId="0" applyFont="1" applyBorder="1" applyAlignment="1">
      <alignment horizontal="left" vertical="center"/>
    </xf>
    <xf numFmtId="0" fontId="20" fillId="0" borderId="57" xfId="0" applyFont="1" applyBorder="1" applyAlignment="1">
      <alignment horizontal="left" vertical="center"/>
    </xf>
    <xf numFmtId="0" fontId="20" fillId="0" borderId="1" xfId="0" applyFont="1" applyBorder="1" applyAlignment="1">
      <alignment horizontal="left" vertical="center"/>
    </xf>
    <xf numFmtId="0" fontId="20" fillId="0" borderId="58" xfId="0" applyFont="1" applyBorder="1" applyAlignment="1">
      <alignment horizontal="left"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5" xfId="0" applyFont="1" applyBorder="1" applyAlignment="1">
      <alignment horizontal="left"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5" xfId="0" applyFont="1" applyBorder="1" applyAlignment="1">
      <alignment horizontal="center" vertical="center"/>
    </xf>
    <xf numFmtId="0" fontId="11" fillId="0" borderId="0" xfId="0" applyFont="1">
      <alignment vertical="center"/>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3076575</xdr:colOff>
      <xdr:row>83</xdr:row>
      <xdr:rowOff>1446286</xdr:rowOff>
    </xdr:to>
    <xdr:grpSp>
      <xdr:nvGrpSpPr>
        <xdr:cNvPr id="2" name="グループ化 1">
          <a:extLst>
            <a:ext uri="{FF2B5EF4-FFF2-40B4-BE49-F238E27FC236}">
              <a16:creationId xmlns:a16="http://schemas.microsoft.com/office/drawing/2014/main" id="{FF4C4B9C-4FA7-44A2-ABCC-890D8E43CA36}"/>
            </a:ext>
          </a:extLst>
        </xdr:cNvPr>
        <xdr:cNvGrpSpPr/>
      </xdr:nvGrpSpPr>
      <xdr:grpSpPr>
        <a:xfrm>
          <a:off x="7323260" y="26069925"/>
          <a:ext cx="2982790" cy="1198636"/>
          <a:chOff x="7119939" y="16108364"/>
          <a:chExt cx="2211995" cy="715058"/>
        </a:xfrm>
      </xdr:grpSpPr>
      <xdr:pic>
        <xdr:nvPicPr>
          <xdr:cNvPr id="3" name="図 2">
            <a:extLst>
              <a:ext uri="{FF2B5EF4-FFF2-40B4-BE49-F238E27FC236}">
                <a16:creationId xmlns:a16="http://schemas.microsoft.com/office/drawing/2014/main" id="{712F2D9F-212F-630F-3F7E-15D340563A06}"/>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DA8F87C3-99EA-4763-165B-1FF9D023AE92}"/>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139700</xdr:colOff>
          <xdr:row>90</xdr:row>
          <xdr:rowOff>0</xdr:rowOff>
        </xdr:from>
        <xdr:to>
          <xdr:col>3</xdr:col>
          <xdr:colOff>371475</xdr:colOff>
          <xdr:row>91</xdr:row>
          <xdr:rowOff>6350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5DD1EFC4-68FA-4927-A42A-DA754F6280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94</xdr:row>
          <xdr:rowOff>0</xdr:rowOff>
        </xdr:from>
        <xdr:to>
          <xdr:col>3</xdr:col>
          <xdr:colOff>371475</xdr:colOff>
          <xdr:row>95</xdr:row>
          <xdr:rowOff>6350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338635D8-945C-4BB9-823C-E321BFC6D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94</xdr:row>
          <xdr:rowOff>0</xdr:rowOff>
        </xdr:from>
        <xdr:to>
          <xdr:col>3</xdr:col>
          <xdr:colOff>371475</xdr:colOff>
          <xdr:row>95</xdr:row>
          <xdr:rowOff>6350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5453BAF3-446B-42D5-A0C5-D670FEAC7E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98</xdr:row>
          <xdr:rowOff>0</xdr:rowOff>
        </xdr:from>
        <xdr:to>
          <xdr:col>3</xdr:col>
          <xdr:colOff>371475</xdr:colOff>
          <xdr:row>99</xdr:row>
          <xdr:rowOff>6350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E4B06FBD-9EFB-4BE1-A1AA-11949093EA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98</xdr:row>
          <xdr:rowOff>0</xdr:rowOff>
        </xdr:from>
        <xdr:to>
          <xdr:col>3</xdr:col>
          <xdr:colOff>371475</xdr:colOff>
          <xdr:row>99</xdr:row>
          <xdr:rowOff>6350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AB916F8D-C031-453D-938D-74206209D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2B00A4C-7B7E-493E-93E5-1126931CE6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A7407972-D076-42CE-BEF7-C7749FA8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B81B567A-AE1D-403A-80EA-7070649E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8F5D9266-2FE2-4198-B9C0-EA7495C77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D77E0E3B-2878-42A9-8C16-B3D2C75D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F45F8B05-AA76-4D57-A69B-308C7078C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AF1E2425-FC70-442E-BFC0-BBE0BE283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146B50B9-587C-42D2-8209-208BDBED6C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7F435DE9-A047-4D2F-928E-BB446FB6F1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102</xdr:row>
          <xdr:rowOff>0</xdr:rowOff>
        </xdr:from>
        <xdr:to>
          <xdr:col>3</xdr:col>
          <xdr:colOff>371475</xdr:colOff>
          <xdr:row>103</xdr:row>
          <xdr:rowOff>6350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525F8F0A-67D5-434E-B669-A93419A3A3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76DAA70F-ECB0-47A2-85AA-76F78772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3C840D89-7AE5-4DD6-93C6-F59C41191C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BC7B14A2-1CC5-49B2-911B-7453BDD3EE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84C7CCBB-7A61-4FE4-86AE-A6A443626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97C45184-AD26-4DE1-97C2-F21603EEA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106</xdr:row>
          <xdr:rowOff>0</xdr:rowOff>
        </xdr:from>
        <xdr:to>
          <xdr:col>3</xdr:col>
          <xdr:colOff>371475</xdr:colOff>
          <xdr:row>107</xdr:row>
          <xdr:rowOff>6350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FB69A155-60EF-433E-86DF-B64A32EEF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7156423F-5CD2-42D8-B236-739EF17488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341B2033-FB1E-4E23-8629-1EB368C60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8925D7C1-E614-48AB-A248-CB45D6D68D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FD7AFC42-8658-4DEA-BD9A-545BCA8C44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22610AD7-2D80-453E-9E35-FEB31D87AB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8B41F34F-2491-42A7-AD3E-D1DB95D471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2682455D-EF36-4679-926E-B4CB40004A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9052F7FB-FE23-45C0-A093-26B6044E94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32AF6794-45D8-4A10-AED5-8A8DE4D9A0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110</xdr:row>
          <xdr:rowOff>0</xdr:rowOff>
        </xdr:from>
        <xdr:to>
          <xdr:col>3</xdr:col>
          <xdr:colOff>371475</xdr:colOff>
          <xdr:row>111</xdr:row>
          <xdr:rowOff>6350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7D4C0B45-B99D-49A8-B0ED-35A2F5EC41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5870545D-1A6C-4EB7-AE8A-36231A89D1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173409B2-0673-4D4F-BD40-0672722A44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EAB4A8A4-BBF4-4A90-91C9-F0C5176F0C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3F485826-FC78-4A4E-ADC1-6E3B6A297B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978D0387-61E5-4E30-91E7-3218B42010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655B846E-4202-4C48-BCA3-E9CD12BA5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30DF28CC-161F-4ABA-AA0A-3858092FB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B956A5AE-2568-43F8-8A99-D719737FBC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75A2AC0C-CCF3-4A3B-9AF7-7244ACB4D6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114</xdr:row>
          <xdr:rowOff>0</xdr:rowOff>
        </xdr:from>
        <xdr:to>
          <xdr:col>3</xdr:col>
          <xdr:colOff>371475</xdr:colOff>
          <xdr:row>115</xdr:row>
          <xdr:rowOff>6350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878C93B4-C472-4383-B3E6-73D33C5A78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3076575</xdr:colOff>
      <xdr:row>83</xdr:row>
      <xdr:rowOff>1446286</xdr:rowOff>
    </xdr:to>
    <xdr:grpSp>
      <xdr:nvGrpSpPr>
        <xdr:cNvPr id="5" name="グループ化 4">
          <a:extLst>
            <a:ext uri="{FF2B5EF4-FFF2-40B4-BE49-F238E27FC236}">
              <a16:creationId xmlns:a16="http://schemas.microsoft.com/office/drawing/2014/main" id="{98D8614D-1C4D-45DD-949A-CE9D3AFE620B}"/>
            </a:ext>
          </a:extLst>
        </xdr:cNvPr>
        <xdr:cNvGrpSpPr/>
      </xdr:nvGrpSpPr>
      <xdr:grpSpPr>
        <a:xfrm>
          <a:off x="7323260" y="26069925"/>
          <a:ext cx="2982790" cy="1198636"/>
          <a:chOff x="7119939" y="16108364"/>
          <a:chExt cx="2211995" cy="715058"/>
        </a:xfrm>
      </xdr:grpSpPr>
      <xdr:pic>
        <xdr:nvPicPr>
          <xdr:cNvPr id="6" name="図 5">
            <a:extLst>
              <a:ext uri="{FF2B5EF4-FFF2-40B4-BE49-F238E27FC236}">
                <a16:creationId xmlns:a16="http://schemas.microsoft.com/office/drawing/2014/main" id="{D89BDC97-2599-E196-2804-9B65F00814A4}"/>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1FFF3836-2188-8DF1-8971-DB1411BF128F}"/>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6</xdr:row>
      <xdr:rowOff>0</xdr:rowOff>
    </xdr:from>
    <xdr:ext cx="291192" cy="308882"/>
    <xdr:sp macro="" textlink="">
      <xdr:nvSpPr>
        <xdr:cNvPr id="2" name="AutoShape 1" descr="写真家が「過剰レタッチ」に喝！ インスタ映えがもたらす不自然な風景写真 (1/5) 〈dot.〉｜AERA dot. (アエラドット)">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2552700" y="1739900"/>
          <a:ext cx="291192" cy="3088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FEE3-256B-401D-927F-8DE9D14849FB}">
  <dimension ref="A1:E24"/>
  <sheetViews>
    <sheetView tabSelected="1" view="pageBreakPreview" zoomScaleNormal="100" zoomScaleSheetLayoutView="100" workbookViewId="0">
      <selection activeCell="V8" sqref="V8"/>
    </sheetView>
  </sheetViews>
  <sheetFormatPr defaultColWidth="8.7265625" defaultRowHeight="19.5" customHeight="1" x14ac:dyDescent="0.2"/>
  <cols>
    <col min="1" max="1" width="3.6328125" style="2" customWidth="1"/>
    <col min="2" max="16384" width="8.7265625" style="2"/>
  </cols>
  <sheetData>
    <row r="1" spans="1:5" ht="19.5" customHeight="1" x14ac:dyDescent="0.2">
      <c r="A1" s="2" t="s">
        <v>35</v>
      </c>
    </row>
    <row r="3" spans="1:5" ht="19.5" customHeight="1" x14ac:dyDescent="0.2">
      <c r="A3" s="2" t="s">
        <v>565</v>
      </c>
    </row>
    <row r="4" spans="1:5" ht="19.5" customHeight="1" x14ac:dyDescent="0.2">
      <c r="A4" s="2" t="s">
        <v>34</v>
      </c>
    </row>
    <row r="6" spans="1:5" ht="19.5" customHeight="1" x14ac:dyDescent="0.2">
      <c r="A6" s="3" t="s">
        <v>37</v>
      </c>
    </row>
    <row r="7" spans="1:5" ht="19.5" customHeight="1" x14ac:dyDescent="0.2">
      <c r="A7" s="4" t="s">
        <v>36</v>
      </c>
      <c r="B7" s="2" t="s">
        <v>185</v>
      </c>
    </row>
    <row r="8" spans="1:5" ht="19.5" customHeight="1" x14ac:dyDescent="0.2">
      <c r="A8" s="4" t="s">
        <v>36</v>
      </c>
      <c r="B8" s="2" t="s">
        <v>186</v>
      </c>
    </row>
    <row r="9" spans="1:5" ht="19.5" customHeight="1" x14ac:dyDescent="0.2">
      <c r="A9" s="4" t="s">
        <v>36</v>
      </c>
      <c r="B9" s="2" t="s">
        <v>187</v>
      </c>
    </row>
    <row r="10" spans="1:5" ht="19.5" customHeight="1" x14ac:dyDescent="0.2">
      <c r="A10" s="4" t="s">
        <v>36</v>
      </c>
      <c r="B10" s="2" t="s">
        <v>39</v>
      </c>
    </row>
    <row r="11" spans="1:5" ht="19.5" customHeight="1" x14ac:dyDescent="0.2">
      <c r="A11" s="4" t="s">
        <v>36</v>
      </c>
      <c r="B11" s="2" t="s">
        <v>38</v>
      </c>
    </row>
    <row r="13" spans="1:5" ht="19.5" customHeight="1" thickBot="1" x14ac:dyDescent="0.25">
      <c r="A13" s="3" t="s">
        <v>41</v>
      </c>
    </row>
    <row r="14" spans="1:5" ht="19.5" customHeight="1" thickBot="1" x14ac:dyDescent="0.25">
      <c r="A14" s="4" t="s">
        <v>36</v>
      </c>
      <c r="B14" s="2" t="s">
        <v>40</v>
      </c>
      <c r="E14" s="9"/>
    </row>
    <row r="15" spans="1:5" ht="19.5" customHeight="1" x14ac:dyDescent="0.2">
      <c r="A15" s="4" t="s">
        <v>36</v>
      </c>
      <c r="B15" s="2" t="s">
        <v>218</v>
      </c>
    </row>
    <row r="16" spans="1:5" ht="19.5" customHeight="1" x14ac:dyDescent="0.2">
      <c r="A16" s="4"/>
      <c r="B16" s="2" t="s">
        <v>43</v>
      </c>
    </row>
    <row r="17" spans="1:2" ht="19.5" customHeight="1" x14ac:dyDescent="0.2">
      <c r="A17" s="4" t="s">
        <v>36</v>
      </c>
      <c r="B17" s="2" t="s">
        <v>188</v>
      </c>
    </row>
    <row r="18" spans="1:2" ht="19.5" customHeight="1" x14ac:dyDescent="0.2">
      <c r="A18" s="4" t="s">
        <v>36</v>
      </c>
      <c r="B18" s="2" t="s">
        <v>189</v>
      </c>
    </row>
    <row r="19" spans="1:2" ht="19.5" customHeight="1" x14ac:dyDescent="0.2">
      <c r="A19" s="4"/>
      <c r="B19" s="2" t="s">
        <v>190</v>
      </c>
    </row>
    <row r="20" spans="1:2" ht="19.5" customHeight="1" x14ac:dyDescent="0.2">
      <c r="B20" s="2" t="s">
        <v>42</v>
      </c>
    </row>
    <row r="22" spans="1:2" ht="19.5" customHeight="1" x14ac:dyDescent="0.2">
      <c r="A22" s="2" t="s">
        <v>90</v>
      </c>
    </row>
    <row r="23" spans="1:2" ht="19.5" customHeight="1" x14ac:dyDescent="0.2">
      <c r="A23" s="4" t="s">
        <v>36</v>
      </c>
      <c r="B23" s="2" t="s">
        <v>93</v>
      </c>
    </row>
    <row r="24" spans="1:2" ht="19.5" customHeight="1" x14ac:dyDescent="0.2">
      <c r="B24" s="2" t="s">
        <v>94</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F963-764A-401B-A19D-582D5F1150E7}">
  <dimension ref="C1:BF1016"/>
  <sheetViews>
    <sheetView showGridLines="0" view="pageBreakPreview" topLeftCell="A6" zoomScaleNormal="90" zoomScaleSheetLayoutView="100" workbookViewId="0">
      <selection activeCell="C14" sqref="C14:BC16"/>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8" ht="16.5" customHeight="1" x14ac:dyDescent="0.2"/>
    <row r="2" spans="3:58" ht="16.5" customHeight="1" x14ac:dyDescent="0.2">
      <c r="C2" s="128" t="s">
        <v>268</v>
      </c>
      <c r="BF2" s="197" t="s">
        <v>581</v>
      </c>
    </row>
    <row r="3" spans="3:58" ht="16.5" customHeight="1" x14ac:dyDescent="0.2">
      <c r="BF3" s="128" t="s">
        <v>582</v>
      </c>
    </row>
    <row r="4" spans="3:58" ht="16.5" customHeight="1" x14ac:dyDescent="0.2">
      <c r="C4" s="128" t="s">
        <v>269</v>
      </c>
    </row>
    <row r="5" spans="3:58" ht="16.5" customHeight="1" x14ac:dyDescent="0.2">
      <c r="C5" s="128" t="s">
        <v>270</v>
      </c>
    </row>
    <row r="6" spans="3:58" ht="16.5" customHeight="1" x14ac:dyDescent="0.2">
      <c r="C6" s="128" t="s">
        <v>271</v>
      </c>
    </row>
    <row r="7" spans="3:58" ht="16.5" customHeight="1" x14ac:dyDescent="0.2">
      <c r="C7" s="128" t="s">
        <v>272</v>
      </c>
    </row>
    <row r="8" spans="3:58" ht="16.5" customHeight="1" x14ac:dyDescent="0.2">
      <c r="C8" s="128" t="s">
        <v>273</v>
      </c>
    </row>
    <row r="9" spans="3:58" ht="16.5" customHeight="1" x14ac:dyDescent="0.2"/>
    <row r="10" spans="3:58" ht="16.5" customHeight="1" x14ac:dyDescent="0.2">
      <c r="C10" s="128" t="s">
        <v>274</v>
      </c>
      <c r="F10" s="128" t="s">
        <v>275</v>
      </c>
    </row>
    <row r="11" spans="3:58" ht="16.5" customHeight="1" x14ac:dyDescent="0.2"/>
    <row r="12" spans="3:58" ht="16.5" customHeight="1" x14ac:dyDescent="0.2">
      <c r="C12" s="128" t="s">
        <v>276</v>
      </c>
      <c r="F12" s="128" t="s">
        <v>277</v>
      </c>
    </row>
    <row r="13" spans="3:58" ht="16.5" customHeight="1" x14ac:dyDescent="0.2">
      <c r="C13" s="128" t="s">
        <v>278</v>
      </c>
      <c r="D13" s="128" t="s">
        <v>232</v>
      </c>
      <c r="E13" s="128" t="s">
        <v>232</v>
      </c>
    </row>
    <row r="14" spans="3:58" ht="16.5" customHeight="1" x14ac:dyDescent="0.2">
      <c r="C14" s="419" t="s">
        <v>574</v>
      </c>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row>
    <row r="15" spans="3:58" ht="16.5" customHeight="1" x14ac:dyDescent="0.2">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157"/>
    </row>
    <row r="16" spans="3:58" ht="16.5" customHeight="1" x14ac:dyDescent="0.2">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157"/>
    </row>
    <row r="17" spans="3:56" ht="16.5" customHeight="1" x14ac:dyDescent="0.2">
      <c r="BD17" s="157"/>
    </row>
    <row r="18" spans="3:56" ht="16.5" customHeight="1" x14ac:dyDescent="0.2">
      <c r="C18" s="431" t="s">
        <v>279</v>
      </c>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2"/>
      <c r="AW18" s="432"/>
      <c r="AX18" s="432"/>
      <c r="AY18" s="432"/>
      <c r="AZ18" s="432"/>
      <c r="BA18" s="432"/>
      <c r="BB18" s="432"/>
      <c r="BC18" s="433"/>
      <c r="BD18" s="157"/>
    </row>
    <row r="19" spans="3:56" ht="16.5" customHeight="1" x14ac:dyDescent="0.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2"/>
      <c r="AZ19" s="432"/>
      <c r="BA19" s="432"/>
      <c r="BB19" s="432"/>
      <c r="BC19" s="433"/>
      <c r="BD19" s="157"/>
    </row>
    <row r="20" spans="3:56" ht="16.5" customHeight="1" x14ac:dyDescent="0.2">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3"/>
      <c r="BD20" s="157"/>
    </row>
    <row r="21" spans="3:56" ht="16.5" customHeight="1" x14ac:dyDescent="0.2"/>
    <row r="22" spans="3:56" ht="16.5" customHeight="1" x14ac:dyDescent="0.2"/>
    <row r="23" spans="3:56" ht="16.5" customHeight="1" x14ac:dyDescent="0.2"/>
    <row r="24" spans="3:56" ht="16.5" customHeight="1" x14ac:dyDescent="0.2"/>
    <row r="25" spans="3:56" ht="16.5" customHeight="1" x14ac:dyDescent="0.2"/>
    <row r="26" spans="3:56" ht="16.5" customHeight="1" x14ac:dyDescent="0.2"/>
    <row r="27" spans="3:56" ht="16.5" customHeight="1" x14ac:dyDescent="0.2"/>
    <row r="28" spans="3:56" ht="16.5" customHeight="1" x14ac:dyDescent="0.2">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row>
    <row r="29" spans="3:56" ht="16.5" customHeight="1" x14ac:dyDescent="0.2">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row>
    <row r="30" spans="3:56" ht="16.5" customHeight="1" x14ac:dyDescent="0.2">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row>
    <row r="31" spans="3:56" ht="16.5" customHeight="1" x14ac:dyDescent="0.2">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row>
    <row r="32" spans="3:56" ht="16.5" customHeight="1" x14ac:dyDescent="0.2"/>
    <row r="33" s="128" customFormat="1" ht="16.5" customHeight="1" x14ac:dyDescent="0.2"/>
    <row r="34" s="128" customFormat="1" ht="16.5" customHeight="1" x14ac:dyDescent="0.2"/>
    <row r="35" s="128" customFormat="1" ht="16.5" customHeight="1" x14ac:dyDescent="0.2"/>
    <row r="36" s="128" customFormat="1" ht="16.5" customHeight="1" x14ac:dyDescent="0.2"/>
    <row r="37" s="128" customFormat="1" ht="16.5" customHeight="1" x14ac:dyDescent="0.2"/>
    <row r="38" s="128" customFormat="1" ht="16.5" customHeight="1" x14ac:dyDescent="0.2"/>
    <row r="39" s="128" customFormat="1" ht="16.5" customHeight="1" x14ac:dyDescent="0.2"/>
    <row r="40" s="128" customFormat="1" ht="16.5" customHeight="1" x14ac:dyDescent="0.2"/>
    <row r="41" s="128" customFormat="1" ht="16.5" customHeight="1" x14ac:dyDescent="0.2"/>
    <row r="42" s="128" customFormat="1" ht="16.5" customHeight="1" x14ac:dyDescent="0.2"/>
    <row r="43" s="128" customFormat="1" ht="16.5" customHeight="1" x14ac:dyDescent="0.2"/>
    <row r="44" s="128" customFormat="1" ht="16.5" customHeight="1" x14ac:dyDescent="0.2"/>
    <row r="45" s="128" customFormat="1" ht="16.5" customHeight="1" x14ac:dyDescent="0.2"/>
    <row r="46" s="128" customFormat="1" ht="16.5" customHeight="1" x14ac:dyDescent="0.2"/>
    <row r="47" s="128" customFormat="1" ht="16.5" customHeight="1" x14ac:dyDescent="0.2"/>
    <row r="48" s="128" customFormat="1"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sheetData>
  <mergeCells count="2">
    <mergeCell ref="C14:BC16"/>
    <mergeCell ref="C18:BC20"/>
  </mergeCells>
  <phoneticPr fontId="2"/>
  <printOptions horizontalCentered="1"/>
  <pageMargins left="0.59055118110236227" right="0.59055118110236227" top="0.78740157480314965" bottom="0.78740157480314965" header="0.31496062992125984" footer="0.31496062992125984"/>
  <pageSetup paperSize="9" scale="89" orientation="portrait" cellComments="asDisplayed" r:id="rId1"/>
  <headerFooter>
    <firstHeader>&amp;L機密性○情報&amp;R○○限り</firstHeader>
  </headerFooter>
  <colBreaks count="1" manualBreakCount="1">
    <brk id="55"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718A-7806-4569-BC23-4E877F166B0F}">
  <dimension ref="C2:BC1014"/>
  <sheetViews>
    <sheetView showGridLines="0" view="pageBreakPreview" topLeftCell="B3" zoomScaleNormal="90" zoomScaleSheetLayoutView="100" workbookViewId="0">
      <selection activeCell="C5" sqref="C5:BC5"/>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2" spans="3:55" x14ac:dyDescent="0.2">
      <c r="C2" s="128" t="s">
        <v>280</v>
      </c>
    </row>
    <row r="3" spans="3:55" ht="16.5" customHeight="1" x14ac:dyDescent="0.2"/>
    <row r="4" spans="3:55" ht="16.5" customHeight="1" x14ac:dyDescent="0.2">
      <c r="C4" s="388" t="s">
        <v>583</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
      <c r="C5" s="388" t="s">
        <v>281</v>
      </c>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row>
    <row r="6" spans="3:55" ht="16.5" customHeight="1" x14ac:dyDescent="0.2">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row>
    <row r="7" spans="3:55" ht="16.5" customHeight="1" x14ac:dyDescent="0.2">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row>
    <row r="8" spans="3:55" ht="16.5" customHeight="1" x14ac:dyDescent="0.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158"/>
    </row>
    <row r="9" spans="3:55" ht="16.5" customHeight="1" x14ac:dyDescent="0.2">
      <c r="C9" s="392" t="s">
        <v>282</v>
      </c>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2"/>
      <c r="AY9" s="392"/>
      <c r="AZ9" s="392"/>
      <c r="BA9" s="392"/>
      <c r="BB9" s="392"/>
    </row>
    <row r="10" spans="3:55" ht="16.5" customHeight="1" x14ac:dyDescent="0.2"/>
    <row r="11" spans="3:55" ht="16.5" customHeight="1" x14ac:dyDescent="0.2">
      <c r="C11" s="128" t="s">
        <v>283</v>
      </c>
    </row>
    <row r="12" spans="3:55" ht="16.5" customHeight="1" x14ac:dyDescent="0.2"/>
    <row r="13" spans="3:55" ht="16.5" customHeight="1" x14ac:dyDescent="0.2">
      <c r="C13" s="128" t="s">
        <v>284</v>
      </c>
    </row>
    <row r="14" spans="3:55" ht="16.5" customHeight="1" x14ac:dyDescent="0.2">
      <c r="C14" s="128" t="s">
        <v>285</v>
      </c>
    </row>
    <row r="15" spans="3:55" ht="16.5" customHeight="1" x14ac:dyDescent="0.2">
      <c r="C15" s="128" t="s">
        <v>286</v>
      </c>
    </row>
    <row r="16" spans="3:55" ht="16.5" customHeight="1" x14ac:dyDescent="0.2"/>
    <row r="17" spans="3:55" ht="16.5" customHeight="1" x14ac:dyDescent="0.2"/>
    <row r="18" spans="3:55" ht="16.5" customHeight="1" x14ac:dyDescent="0.2"/>
    <row r="19" spans="3:55" ht="16.5" customHeight="1" x14ac:dyDescent="0.2">
      <c r="C19" s="434" t="s">
        <v>287</v>
      </c>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row>
    <row r="20" spans="3:55" ht="30.75" customHeight="1" x14ac:dyDescent="0.2">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row>
    <row r="21" spans="3:55" ht="30.75" customHeight="1" x14ac:dyDescent="0.2">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row>
    <row r="22" spans="3:55" ht="16.5" customHeight="1" x14ac:dyDescent="0.2"/>
    <row r="23" spans="3:55" ht="16.5" customHeight="1" x14ac:dyDescent="0.2">
      <c r="C23" s="388" t="s">
        <v>237</v>
      </c>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8"/>
    </row>
    <row r="24" spans="3:55" ht="16.5" customHeight="1" x14ac:dyDescent="0.2"/>
    <row r="25" spans="3:55" ht="16.5" customHeight="1" x14ac:dyDescent="0.2">
      <c r="C25" s="160" t="s">
        <v>288</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row>
    <row r="26" spans="3:55" ht="16.5" customHeight="1" x14ac:dyDescent="0.2">
      <c r="C26" s="160" t="s">
        <v>289</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row>
    <row r="27" spans="3:55" ht="16.5" customHeight="1" x14ac:dyDescent="0.2">
      <c r="C27" s="434" t="s">
        <v>290</v>
      </c>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4"/>
      <c r="BA27" s="434"/>
      <c r="BB27" s="434"/>
      <c r="BC27" s="130"/>
    </row>
    <row r="28" spans="3:55" ht="0.75" customHeight="1" x14ac:dyDescent="0.2">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130"/>
    </row>
    <row r="29" spans="3:55" ht="15.75" hidden="1" customHeight="1" x14ac:dyDescent="0.2">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130"/>
    </row>
    <row r="30" spans="3:55" ht="16.5" customHeight="1" x14ac:dyDescent="0.2">
      <c r="C30" s="160" t="s">
        <v>291</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row>
    <row r="31" spans="3:55" ht="16.5" customHeight="1" x14ac:dyDescent="0.2">
      <c r="C31" s="160" t="s">
        <v>292</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row>
    <row r="32" spans="3:55" ht="16.5" customHeight="1" x14ac:dyDescent="0.2">
      <c r="C32" s="160" t="s">
        <v>293</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row>
    <row r="33" spans="4:10" ht="16.5" customHeight="1" x14ac:dyDescent="0.2"/>
    <row r="34" spans="4:10" ht="16.5" customHeight="1" x14ac:dyDescent="0.2">
      <c r="D34" s="160"/>
      <c r="E34" s="160"/>
      <c r="F34" s="160"/>
      <c r="G34" s="160"/>
      <c r="H34" s="160"/>
      <c r="I34" s="160"/>
      <c r="J34" s="160"/>
    </row>
    <row r="35" spans="4:10" ht="16.5" customHeight="1" x14ac:dyDescent="0.2"/>
    <row r="36" spans="4:10" ht="16.5" customHeight="1" x14ac:dyDescent="0.2"/>
    <row r="37" spans="4:10" ht="16.5" customHeight="1" x14ac:dyDescent="0.2"/>
    <row r="38" spans="4:10" ht="16.5" customHeight="1" x14ac:dyDescent="0.2"/>
    <row r="39" spans="4:10" ht="16.5" customHeight="1" x14ac:dyDescent="0.2"/>
    <row r="40" spans="4:10" ht="16.5" customHeight="1" x14ac:dyDescent="0.2"/>
    <row r="41" spans="4:10" ht="16.5" customHeight="1" x14ac:dyDescent="0.2"/>
    <row r="42" spans="4:10" ht="16.5" customHeight="1" x14ac:dyDescent="0.2"/>
    <row r="43" spans="4:10" ht="16.5" customHeight="1" x14ac:dyDescent="0.2"/>
    <row r="44" spans="4:10" ht="16.5" customHeight="1" x14ac:dyDescent="0.2"/>
    <row r="45" spans="4:10" ht="16.5" customHeight="1" x14ac:dyDescent="0.2"/>
    <row r="46" spans="4:10" ht="16.5" customHeight="1" x14ac:dyDescent="0.2"/>
    <row r="47" spans="4:10" ht="16.5" customHeight="1" x14ac:dyDescent="0.2"/>
    <row r="48" spans="4:10"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sheetData>
  <mergeCells count="7">
    <mergeCell ref="C27:BB29"/>
    <mergeCell ref="C4:BC4"/>
    <mergeCell ref="C5:BC5"/>
    <mergeCell ref="C8:BB8"/>
    <mergeCell ref="C9:BB9"/>
    <mergeCell ref="C19:BB20"/>
    <mergeCell ref="C23:BB23"/>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B0A3-8738-416B-9AC9-0D223222FACB}">
  <dimension ref="C1:BD1007"/>
  <sheetViews>
    <sheetView showGridLines="0" view="pageBreakPreview" zoomScale="90" zoomScaleNormal="90" zoomScaleSheetLayoutView="90" workbookViewId="0">
      <selection activeCell="C23" sqref="C23"/>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5" ht="16.5" customHeight="1" x14ac:dyDescent="0.2"/>
    <row r="2" spans="3:55" ht="16.5" customHeight="1" x14ac:dyDescent="0.2">
      <c r="C2" s="128" t="s">
        <v>294</v>
      </c>
    </row>
    <row r="3" spans="3:55" ht="16.5" customHeight="1" x14ac:dyDescent="0.2"/>
    <row r="4" spans="3:55" ht="16.5" customHeight="1" x14ac:dyDescent="0.2">
      <c r="C4" s="388" t="s">
        <v>584</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
    <row r="6" spans="3:55" ht="16.5" customHeight="1" x14ac:dyDescent="0.2"/>
    <row r="7" spans="3:55" ht="16.5" customHeight="1" x14ac:dyDescent="0.2"/>
    <row r="8" spans="3:55" ht="16.5" customHeight="1" x14ac:dyDescent="0.2">
      <c r="AT8" s="128" t="s">
        <v>228</v>
      </c>
    </row>
    <row r="9" spans="3:55" ht="16.5" customHeight="1" x14ac:dyDescent="0.2"/>
    <row r="10" spans="3:55" ht="16.5" customHeight="1" x14ac:dyDescent="0.2">
      <c r="F10" s="128" t="s">
        <v>27</v>
      </c>
    </row>
    <row r="11" spans="3:55" ht="16.5" customHeight="1" x14ac:dyDescent="0.2">
      <c r="F11" s="128" t="s">
        <v>229</v>
      </c>
    </row>
    <row r="12" spans="3:55" ht="16.5" customHeight="1" x14ac:dyDescent="0.2">
      <c r="F12" s="128" t="s">
        <v>230</v>
      </c>
    </row>
    <row r="13" spans="3:55" ht="16.5" customHeight="1" x14ac:dyDescent="0.2"/>
    <row r="14" spans="3:55" ht="16.5" customHeight="1" x14ac:dyDescent="0.2">
      <c r="AN14" s="130"/>
    </row>
    <row r="15" spans="3:55" ht="16.5" customHeight="1" x14ac:dyDescent="0.2"/>
    <row r="16" spans="3:55" ht="16.5" customHeight="1" x14ac:dyDescent="0.2">
      <c r="AE16" s="128" t="s">
        <v>0</v>
      </c>
    </row>
    <row r="17" spans="3:56" ht="16.5" customHeight="1" x14ac:dyDescent="0.2">
      <c r="AE17" s="128" t="s">
        <v>1</v>
      </c>
    </row>
    <row r="18" spans="3:56" ht="16.5" customHeight="1" x14ac:dyDescent="0.2">
      <c r="AE18" s="128" t="s">
        <v>3</v>
      </c>
    </row>
    <row r="19" spans="3:56" ht="16.5" customHeight="1" x14ac:dyDescent="0.2"/>
    <row r="20" spans="3:56" ht="16.5" customHeight="1" x14ac:dyDescent="0.2">
      <c r="C20" s="405" t="s">
        <v>585</v>
      </c>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row>
    <row r="21" spans="3:56" ht="16.5" customHeight="1" x14ac:dyDescent="0.2">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row>
    <row r="22" spans="3:56" ht="16.5" customHeight="1" x14ac:dyDescent="0.2">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
    <row r="24" spans="3:56" ht="16.5" customHeight="1" x14ac:dyDescent="0.2">
      <c r="C24" s="388" t="s">
        <v>237</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8"/>
      <c r="AZ24" s="388"/>
      <c r="BA24" s="388"/>
      <c r="BB24" s="388"/>
      <c r="BC24" s="388"/>
    </row>
    <row r="25" spans="3:56" ht="16.5" customHeight="1" x14ac:dyDescent="0.2">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row>
    <row r="26" spans="3:56" ht="16.5" customHeight="1" x14ac:dyDescent="0.2"/>
    <row r="27" spans="3:56" ht="16.5" customHeight="1" x14ac:dyDescent="0.2">
      <c r="C27" s="128" t="s">
        <v>295</v>
      </c>
      <c r="D27" s="160" t="s">
        <v>296</v>
      </c>
      <c r="E27" s="160"/>
      <c r="F27" s="160"/>
      <c r="G27" s="160"/>
      <c r="H27" s="160"/>
      <c r="I27" s="160"/>
      <c r="J27" s="160"/>
    </row>
    <row r="28" spans="3:56" ht="16.5" customHeight="1" x14ac:dyDescent="0.2"/>
    <row r="29" spans="3:56" ht="16.5" customHeight="1" x14ac:dyDescent="0.2">
      <c r="D29" s="128" t="s">
        <v>297</v>
      </c>
    </row>
    <row r="30" spans="3:56" ht="16.5" customHeight="1" x14ac:dyDescent="0.2"/>
    <row r="31" spans="3:56" ht="16.5" customHeight="1" x14ac:dyDescent="0.2"/>
    <row r="32" spans="3:56" ht="16.5" customHeight="1" x14ac:dyDescent="0.2"/>
    <row r="33" s="128" customFormat="1" ht="16.5" customHeight="1" x14ac:dyDescent="0.2"/>
    <row r="34" s="128" customFormat="1" ht="16.5" customHeight="1" x14ac:dyDescent="0.2"/>
    <row r="35" s="128" customFormat="1" ht="16.5" customHeight="1" x14ac:dyDescent="0.2"/>
    <row r="36" s="128" customFormat="1" ht="16.5" customHeight="1" x14ac:dyDescent="0.2"/>
    <row r="37" s="128" customFormat="1" ht="16.5" customHeight="1" x14ac:dyDescent="0.2"/>
    <row r="38" s="128" customFormat="1" ht="16.5" customHeight="1" x14ac:dyDescent="0.2"/>
    <row r="39" s="128" customFormat="1" ht="16.5" customHeight="1" x14ac:dyDescent="0.2"/>
    <row r="40" s="128" customFormat="1" ht="16.5" customHeight="1" x14ac:dyDescent="0.2"/>
    <row r="41" s="128" customFormat="1" ht="16.5" customHeight="1" x14ac:dyDescent="0.2"/>
    <row r="42" s="128" customFormat="1" ht="16.5" customHeight="1" x14ac:dyDescent="0.2"/>
    <row r="43" s="128" customFormat="1" ht="16.5" customHeight="1" x14ac:dyDescent="0.2"/>
    <row r="44" s="128" customFormat="1" ht="16.5" customHeight="1" x14ac:dyDescent="0.2"/>
    <row r="45" s="128" customFormat="1" ht="16.5" customHeight="1" x14ac:dyDescent="0.2"/>
    <row r="46" s="128" customFormat="1" ht="16.5" customHeight="1" x14ac:dyDescent="0.2"/>
    <row r="47" s="128" customFormat="1" ht="16.5" customHeight="1" x14ac:dyDescent="0.2"/>
    <row r="48" s="128" customFormat="1"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sheetData>
  <mergeCells count="3">
    <mergeCell ref="C4:BC4"/>
    <mergeCell ref="C20:BC22"/>
    <mergeCell ref="C24:BC24"/>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AA0C-8C2B-4A8E-BC23-C9E80C6FFA1B}">
  <dimension ref="C1:BD1021"/>
  <sheetViews>
    <sheetView showGridLines="0" view="pageBreakPreview" topLeftCell="A5" zoomScaleNormal="90" zoomScaleSheetLayoutView="100" workbookViewId="0">
      <selection activeCell="CD27" sqref="CD27"/>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6" ht="16.5" customHeight="1" x14ac:dyDescent="0.2"/>
    <row r="2" spans="3:56" ht="16.5" customHeight="1" x14ac:dyDescent="0.2">
      <c r="C2" s="128" t="s">
        <v>298</v>
      </c>
    </row>
    <row r="3" spans="3:56" ht="16.5" customHeight="1" x14ac:dyDescent="0.2"/>
    <row r="4" spans="3:56" ht="16.5" customHeight="1" x14ac:dyDescent="0.2">
      <c r="C4" s="388" t="s">
        <v>299</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6" ht="16.5" customHeight="1" x14ac:dyDescent="0.2"/>
    <row r="6" spans="3:56" ht="16.5" customHeight="1" x14ac:dyDescent="0.2">
      <c r="AT6" s="405"/>
      <c r="AU6" s="433"/>
      <c r="AV6" s="433"/>
      <c r="AW6" s="433"/>
      <c r="AX6" s="433"/>
      <c r="AY6" s="433"/>
      <c r="AZ6" s="435"/>
      <c r="BA6" s="435"/>
      <c r="BB6" s="435"/>
      <c r="BC6" s="435"/>
      <c r="BD6" s="435"/>
    </row>
    <row r="7" spans="3:56" ht="16.5" customHeight="1" x14ac:dyDescent="0.2">
      <c r="AT7" s="436" t="s">
        <v>228</v>
      </c>
      <c r="AU7" s="435"/>
      <c r="AV7" s="435"/>
      <c r="AW7" s="435"/>
      <c r="AX7" s="435"/>
      <c r="AY7" s="435"/>
      <c r="AZ7" s="435"/>
      <c r="BA7" s="435"/>
      <c r="BB7" s="435"/>
      <c r="BC7" s="435"/>
      <c r="BD7" s="435"/>
    </row>
    <row r="8" spans="3:56" ht="16.5" customHeight="1" x14ac:dyDescent="0.2"/>
    <row r="9" spans="3:56" ht="16.5" customHeight="1" x14ac:dyDescent="0.2"/>
    <row r="10" spans="3:56" ht="16.5" customHeight="1" x14ac:dyDescent="0.2">
      <c r="F10" s="128" t="s">
        <v>300</v>
      </c>
    </row>
    <row r="11" spans="3:56" ht="16.5" customHeight="1" x14ac:dyDescent="0.2"/>
    <row r="12" spans="3:56" ht="16.5" customHeight="1" x14ac:dyDescent="0.2"/>
    <row r="13" spans="3:56" ht="16.5" customHeight="1" x14ac:dyDescent="0.2">
      <c r="AE13" s="128" t="s">
        <v>0</v>
      </c>
    </row>
    <row r="14" spans="3:56" ht="16.5" customHeight="1" x14ac:dyDescent="0.2">
      <c r="AE14" s="128" t="s">
        <v>301</v>
      </c>
    </row>
    <row r="15" spans="3:56" ht="16.5" customHeight="1" x14ac:dyDescent="0.2">
      <c r="AE15" s="128" t="s">
        <v>3</v>
      </c>
    </row>
    <row r="16" spans="3:56" ht="16.5" customHeight="1" x14ac:dyDescent="0.2"/>
    <row r="17" spans="3:56" ht="16.5" customHeight="1" x14ac:dyDescent="0.2">
      <c r="C17" s="405" t="s">
        <v>302</v>
      </c>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row>
    <row r="18" spans="3:56" ht="16.5" customHeight="1" x14ac:dyDescent="0.2">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row>
    <row r="19" spans="3:56" ht="16.5" customHeight="1" x14ac:dyDescent="0.2">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row>
    <row r="20" spans="3:56" ht="40.5" customHeight="1" x14ac:dyDescent="0.2">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row>
    <row r="21" spans="3:56" ht="16.5" customHeight="1" x14ac:dyDescent="0.2"/>
    <row r="22" spans="3:56" ht="16.5" customHeight="1" x14ac:dyDescent="0.2"/>
    <row r="23" spans="3:56" ht="16.5" customHeight="1" x14ac:dyDescent="0.2">
      <c r="C23" s="128" t="s">
        <v>303</v>
      </c>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row>
    <row r="24" spans="3:56" ht="16.5" customHeight="1" x14ac:dyDescent="0.2">
      <c r="C24" s="128" t="s">
        <v>304</v>
      </c>
    </row>
    <row r="25" spans="3:56" ht="16.5" customHeight="1" x14ac:dyDescent="0.2">
      <c r="C25" s="128" t="s">
        <v>305</v>
      </c>
    </row>
    <row r="26" spans="3:56" ht="16.5" customHeight="1" x14ac:dyDescent="0.2">
      <c r="C26" s="128" t="s">
        <v>306</v>
      </c>
    </row>
    <row r="27" spans="3:56" ht="16.5" customHeight="1" x14ac:dyDescent="0.2">
      <c r="C27" s="128" t="s">
        <v>307</v>
      </c>
    </row>
    <row r="28" spans="3:56" ht="16.5" customHeight="1" x14ac:dyDescent="0.2">
      <c r="C28" s="128" t="s">
        <v>308</v>
      </c>
    </row>
    <row r="29" spans="3:56" ht="16.5" customHeight="1" x14ac:dyDescent="0.2">
      <c r="C29" s="128" t="s">
        <v>309</v>
      </c>
    </row>
    <row r="30" spans="3:56" ht="16.5" customHeight="1" x14ac:dyDescent="0.2">
      <c r="C30" s="128" t="s">
        <v>310</v>
      </c>
    </row>
    <row r="31" spans="3:56" ht="16.5" customHeight="1" x14ac:dyDescent="0.2">
      <c r="C31" s="128" t="s">
        <v>311</v>
      </c>
    </row>
    <row r="32" spans="3:56" ht="16.5" customHeight="1" x14ac:dyDescent="0.2">
      <c r="C32" s="128" t="s">
        <v>312</v>
      </c>
    </row>
    <row r="33" spans="3:3" ht="16.5" customHeight="1" x14ac:dyDescent="0.2">
      <c r="C33" s="128" t="s">
        <v>313</v>
      </c>
    </row>
    <row r="34" spans="3:3" ht="16.5" customHeight="1" x14ac:dyDescent="0.2"/>
    <row r="35" spans="3:3" ht="16.5" customHeight="1" x14ac:dyDescent="0.2"/>
    <row r="36" spans="3:3" ht="16.5" customHeight="1" x14ac:dyDescent="0.2"/>
    <row r="37" spans="3:3" ht="16.5" customHeight="1" x14ac:dyDescent="0.2"/>
    <row r="38" spans="3:3" ht="16.5" customHeight="1" x14ac:dyDescent="0.2"/>
    <row r="39" spans="3:3" ht="16.5" customHeight="1" x14ac:dyDescent="0.2"/>
    <row r="40" spans="3:3" ht="16.5" customHeight="1" x14ac:dyDescent="0.2"/>
    <row r="41" spans="3:3" ht="16.5" customHeight="1" x14ac:dyDescent="0.2"/>
    <row r="42" spans="3:3" ht="16.5" customHeight="1" x14ac:dyDescent="0.2"/>
    <row r="43" spans="3:3" ht="16.5" customHeight="1" x14ac:dyDescent="0.2"/>
    <row r="44" spans="3:3" ht="16.5" customHeight="1" x14ac:dyDescent="0.2"/>
    <row r="45" spans="3:3" ht="16.5" customHeight="1" x14ac:dyDescent="0.2"/>
    <row r="46" spans="3:3" ht="16.5" customHeight="1" x14ac:dyDescent="0.2"/>
    <row r="47" spans="3:3" ht="16.5" customHeight="1" x14ac:dyDescent="0.2"/>
    <row r="48" spans="3:3"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sheetData>
  <mergeCells count="4">
    <mergeCell ref="C4:BC4"/>
    <mergeCell ref="AT6:BD6"/>
    <mergeCell ref="AT7:BD7"/>
    <mergeCell ref="C17:BC20"/>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FC7-DB3C-476E-8A4F-24A587FF0832}">
  <dimension ref="C1:BD1021"/>
  <sheetViews>
    <sheetView showGridLines="0" view="pageBreakPreview" topLeftCell="A4" zoomScaleNormal="90" zoomScaleSheetLayoutView="100" workbookViewId="0">
      <selection activeCell="C5" sqref="C5"/>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5" ht="16.5" customHeight="1" x14ac:dyDescent="0.2"/>
    <row r="2" spans="3:55" ht="16.5" customHeight="1" x14ac:dyDescent="0.2">
      <c r="C2" s="128" t="s">
        <v>314</v>
      </c>
    </row>
    <row r="3" spans="3:55" ht="16.5" customHeight="1" x14ac:dyDescent="0.2"/>
    <row r="4" spans="3:55" ht="16.5" customHeight="1" x14ac:dyDescent="0.2">
      <c r="C4" s="388" t="s">
        <v>586</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
    <row r="6" spans="3:55" ht="16.5" customHeight="1" x14ac:dyDescent="0.2"/>
    <row r="7" spans="3:55" ht="16.5" customHeight="1" x14ac:dyDescent="0.2"/>
    <row r="8" spans="3:55" ht="16.5" customHeight="1" x14ac:dyDescent="0.2">
      <c r="AT8" s="128" t="s">
        <v>228</v>
      </c>
    </row>
    <row r="9" spans="3:55" ht="16.5" customHeight="1" x14ac:dyDescent="0.2"/>
    <row r="10" spans="3:55" ht="16.5" customHeight="1" x14ac:dyDescent="0.2">
      <c r="F10" s="128" t="s">
        <v>27</v>
      </c>
    </row>
    <row r="11" spans="3:55" ht="16.5" customHeight="1" x14ac:dyDescent="0.2">
      <c r="F11" s="128" t="s">
        <v>229</v>
      </c>
    </row>
    <row r="12" spans="3:55" ht="16.5" customHeight="1" x14ac:dyDescent="0.2">
      <c r="F12" s="128" t="s">
        <v>230</v>
      </c>
    </row>
    <row r="13" spans="3:55" ht="16.5" customHeight="1" x14ac:dyDescent="0.2"/>
    <row r="14" spans="3:55" ht="16.5" customHeight="1" x14ac:dyDescent="0.2">
      <c r="AC14" s="130"/>
    </row>
    <row r="15" spans="3:55" ht="16.5" customHeight="1" x14ac:dyDescent="0.2"/>
    <row r="16" spans="3:55" ht="16.5" customHeight="1" x14ac:dyDescent="0.2">
      <c r="AN16" s="130"/>
    </row>
    <row r="17" spans="3:56" ht="16.5" customHeight="1" x14ac:dyDescent="0.2"/>
    <row r="18" spans="3:56" ht="16.5" customHeight="1" x14ac:dyDescent="0.2">
      <c r="AE18" s="128" t="s">
        <v>0</v>
      </c>
    </row>
    <row r="19" spans="3:56" ht="16.5" customHeight="1" x14ac:dyDescent="0.2">
      <c r="AE19" s="128" t="s">
        <v>1</v>
      </c>
    </row>
    <row r="20" spans="3:56" ht="16.5" customHeight="1" x14ac:dyDescent="0.2">
      <c r="AE20" s="128" t="s">
        <v>3</v>
      </c>
    </row>
    <row r="21" spans="3:56" ht="16.5" customHeight="1" x14ac:dyDescent="0.2"/>
    <row r="22" spans="3:56" ht="16.5" customHeight="1" x14ac:dyDescent="0.2">
      <c r="C22" s="405" t="s">
        <v>315</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16.5" customHeight="1" x14ac:dyDescent="0.2">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
    <row r="26" spans="3:56" ht="16.5" customHeight="1" x14ac:dyDescent="0.2">
      <c r="C26" s="388" t="s">
        <v>237</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row>
    <row r="27" spans="3:56" ht="16.5" customHeight="1" x14ac:dyDescent="0.2">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2"/>
    <row r="29" spans="3:56" ht="16.5" customHeight="1" x14ac:dyDescent="0.2"/>
    <row r="30" spans="3:56" ht="16.5" customHeight="1" x14ac:dyDescent="0.2">
      <c r="C30" s="128" t="s">
        <v>316</v>
      </c>
    </row>
    <row r="31" spans="3:56" ht="16.5" customHeight="1" x14ac:dyDescent="0.2">
      <c r="C31" s="128" t="s">
        <v>317</v>
      </c>
    </row>
    <row r="32" spans="3:56" ht="16.5" customHeight="1" x14ac:dyDescent="0.2">
      <c r="C32" s="128" t="s">
        <v>318</v>
      </c>
    </row>
    <row r="33" spans="3:3" ht="16.5" customHeight="1" x14ac:dyDescent="0.2">
      <c r="C33" s="128" t="s">
        <v>319</v>
      </c>
    </row>
    <row r="34" spans="3:3" ht="16.5" customHeight="1" x14ac:dyDescent="0.2">
      <c r="C34" s="128" t="s">
        <v>320</v>
      </c>
    </row>
    <row r="35" spans="3:3" ht="16.5" customHeight="1" x14ac:dyDescent="0.2">
      <c r="C35" s="128" t="s">
        <v>321</v>
      </c>
    </row>
    <row r="36" spans="3:3" ht="16.5" customHeight="1" x14ac:dyDescent="0.2">
      <c r="C36" s="128" t="s">
        <v>322</v>
      </c>
    </row>
    <row r="37" spans="3:3" ht="16.5" customHeight="1" x14ac:dyDescent="0.2">
      <c r="C37" s="128" t="s">
        <v>323</v>
      </c>
    </row>
    <row r="38" spans="3:3" ht="16.5" customHeight="1" x14ac:dyDescent="0.2">
      <c r="C38" s="128" t="s">
        <v>324</v>
      </c>
    </row>
    <row r="39" spans="3:3" ht="16.5" customHeight="1" x14ac:dyDescent="0.2">
      <c r="C39" s="128" t="s">
        <v>325</v>
      </c>
    </row>
    <row r="40" spans="3:3" ht="16.5" customHeight="1" x14ac:dyDescent="0.2">
      <c r="C40" s="128" t="s">
        <v>326</v>
      </c>
    </row>
    <row r="41" spans="3:3" ht="16.5" customHeight="1" x14ac:dyDescent="0.2"/>
    <row r="42" spans="3:3" ht="16.5" customHeight="1" x14ac:dyDescent="0.2"/>
    <row r="43" spans="3:3" ht="16.5" customHeight="1" x14ac:dyDescent="0.2"/>
    <row r="44" spans="3:3" ht="16.5" customHeight="1" x14ac:dyDescent="0.2"/>
    <row r="45" spans="3:3" ht="16.5" customHeight="1" x14ac:dyDescent="0.2"/>
    <row r="46" spans="3:3" ht="16.5" customHeight="1" x14ac:dyDescent="0.2"/>
    <row r="47" spans="3:3" ht="16.5" customHeight="1" x14ac:dyDescent="0.2"/>
    <row r="48" spans="3:3"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7CFE-9AD2-4F77-A0A7-B79DCC7B467E}">
  <sheetPr>
    <pageSetUpPr fitToPage="1"/>
  </sheetPr>
  <dimension ref="A2:K50"/>
  <sheetViews>
    <sheetView showGridLines="0" view="pageBreakPreview" topLeftCell="A3" zoomScale="66" zoomScaleNormal="90" zoomScaleSheetLayoutView="66" workbookViewId="0">
      <selection activeCell="B18" sqref="B18"/>
    </sheetView>
  </sheetViews>
  <sheetFormatPr defaultColWidth="9" defaultRowHeight="13" x14ac:dyDescent="0.2"/>
  <cols>
    <col min="1" max="1" width="4.7265625" style="157" customWidth="1"/>
    <col min="2" max="2" width="9" style="157"/>
    <col min="3" max="3" width="2.08984375" style="157" customWidth="1"/>
    <col min="4" max="4" width="14.7265625" style="157" customWidth="1"/>
    <col min="5" max="7" width="16.26953125" style="157" customWidth="1"/>
    <col min="8" max="8" width="17.6328125" style="157" customWidth="1"/>
    <col min="9" max="9" width="18.6328125" style="157" customWidth="1"/>
    <col min="10" max="10" width="4.26953125" style="157" customWidth="1"/>
    <col min="11" max="16384" width="9" style="157"/>
  </cols>
  <sheetData>
    <row r="2" spans="1:11" ht="14" x14ac:dyDescent="0.2">
      <c r="B2" s="160" t="s">
        <v>327</v>
      </c>
      <c r="C2" s="128"/>
      <c r="D2" s="128"/>
      <c r="E2" s="128"/>
      <c r="F2" s="128"/>
      <c r="G2" s="128"/>
      <c r="H2" s="128"/>
      <c r="I2" s="128"/>
    </row>
    <row r="3" spans="1:11" ht="14" x14ac:dyDescent="0.2">
      <c r="B3" s="128"/>
      <c r="C3" s="160"/>
      <c r="D3" s="128"/>
      <c r="E3" s="128"/>
      <c r="F3" s="128"/>
      <c r="G3" s="128"/>
      <c r="H3" s="128"/>
      <c r="I3" s="128"/>
    </row>
    <row r="4" spans="1:11" ht="16.5" customHeight="1" x14ac:dyDescent="0.2">
      <c r="B4" s="388" t="s">
        <v>587</v>
      </c>
      <c r="C4" s="388"/>
      <c r="D4" s="388"/>
      <c r="E4" s="388"/>
      <c r="F4" s="388"/>
      <c r="G4" s="388"/>
      <c r="H4" s="388"/>
      <c r="I4" s="388"/>
    </row>
    <row r="5" spans="1:11" ht="16.5" customHeight="1" x14ac:dyDescent="0.2">
      <c r="B5" s="128"/>
      <c r="C5" s="160"/>
      <c r="D5" s="128"/>
      <c r="E5" s="128"/>
      <c r="F5" s="128"/>
      <c r="G5" s="128"/>
      <c r="H5" s="128"/>
      <c r="I5" s="128"/>
    </row>
    <row r="6" spans="1:11" ht="16.5" customHeight="1" x14ac:dyDescent="0.2">
      <c r="B6" s="128"/>
      <c r="C6" s="128"/>
      <c r="D6" s="128"/>
      <c r="E6" s="128"/>
      <c r="F6" s="128"/>
      <c r="G6" s="128"/>
      <c r="H6" s="128"/>
      <c r="I6" s="133"/>
    </row>
    <row r="7" spans="1:11" ht="16.5" customHeight="1" x14ac:dyDescent="0.2">
      <c r="B7" s="128"/>
      <c r="C7" s="128"/>
      <c r="D7" s="128"/>
      <c r="E7" s="128"/>
      <c r="F7" s="128"/>
      <c r="G7" s="128"/>
      <c r="H7" s="128"/>
      <c r="I7" s="133" t="s">
        <v>328</v>
      </c>
    </row>
    <row r="8" spans="1:11" ht="16.5" customHeight="1" x14ac:dyDescent="0.2">
      <c r="A8" s="128"/>
      <c r="B8" s="128"/>
      <c r="D8" s="128"/>
      <c r="E8" s="160"/>
      <c r="F8" s="128"/>
      <c r="G8" s="128"/>
      <c r="H8" s="128"/>
      <c r="I8" s="128"/>
      <c r="J8" s="128"/>
      <c r="K8" s="128"/>
    </row>
    <row r="9" spans="1:11" ht="16.5" customHeight="1" x14ac:dyDescent="0.2">
      <c r="A9" s="128"/>
      <c r="B9" s="160" t="s">
        <v>27</v>
      </c>
      <c r="D9" s="160"/>
      <c r="E9" s="128"/>
      <c r="F9" s="128"/>
      <c r="G9" s="128"/>
      <c r="H9" s="128"/>
      <c r="I9" s="128"/>
      <c r="J9" s="128"/>
      <c r="K9" s="128"/>
    </row>
    <row r="10" spans="1:11" ht="16.5" customHeight="1" x14ac:dyDescent="0.2">
      <c r="A10" s="128"/>
      <c r="B10" s="160" t="s">
        <v>229</v>
      </c>
      <c r="D10" s="128"/>
      <c r="E10" s="160"/>
      <c r="F10" s="128"/>
      <c r="G10" s="128"/>
      <c r="H10" s="128"/>
      <c r="I10" s="128"/>
      <c r="J10" s="128"/>
      <c r="K10" s="128"/>
    </row>
    <row r="11" spans="1:11" ht="16.5" customHeight="1" x14ac:dyDescent="0.2">
      <c r="A11" s="128"/>
      <c r="B11" s="160" t="s">
        <v>230</v>
      </c>
      <c r="D11" s="128"/>
      <c r="E11" s="160"/>
      <c r="F11" s="128"/>
      <c r="G11" s="128"/>
      <c r="H11" s="128"/>
      <c r="I11" s="128"/>
      <c r="J11" s="128"/>
      <c r="K11" s="128"/>
    </row>
    <row r="12" spans="1:11" ht="16.5" customHeight="1" x14ac:dyDescent="0.2">
      <c r="A12" s="128"/>
      <c r="B12" s="128"/>
      <c r="D12" s="128"/>
      <c r="E12" s="160"/>
      <c r="F12" s="128"/>
      <c r="G12" s="128"/>
      <c r="H12" s="128"/>
      <c r="I12" s="128"/>
      <c r="J12" s="128"/>
      <c r="K12" s="128"/>
    </row>
    <row r="13" spans="1:11" ht="16.5" customHeight="1" x14ac:dyDescent="0.2">
      <c r="B13" s="128"/>
      <c r="C13" s="160"/>
      <c r="D13" s="160"/>
      <c r="E13" s="128"/>
      <c r="F13" s="128"/>
      <c r="G13" s="128" t="s">
        <v>0</v>
      </c>
      <c r="H13" s="128"/>
      <c r="I13" s="128"/>
    </row>
    <row r="14" spans="1:11" ht="16.5" customHeight="1" x14ac:dyDescent="0.2">
      <c r="B14" s="128"/>
      <c r="C14" s="160"/>
      <c r="D14" s="128"/>
      <c r="E14" s="128"/>
      <c r="F14" s="128"/>
      <c r="G14" s="128" t="s">
        <v>1</v>
      </c>
      <c r="H14" s="128"/>
      <c r="I14" s="128"/>
    </row>
    <row r="15" spans="1:11" ht="16.5" customHeight="1" x14ac:dyDescent="0.2">
      <c r="B15" s="128"/>
      <c r="C15" s="160"/>
      <c r="D15" s="128"/>
      <c r="E15" s="128"/>
      <c r="F15" s="128"/>
      <c r="G15" s="128" t="s">
        <v>3</v>
      </c>
      <c r="H15" s="128"/>
      <c r="I15" s="128"/>
    </row>
    <row r="16" spans="1:11" ht="16.5" customHeight="1" x14ac:dyDescent="0.2">
      <c r="B16" s="128"/>
      <c r="C16" s="160"/>
      <c r="D16" s="128"/>
      <c r="E16" s="128"/>
      <c r="F16" s="128"/>
      <c r="G16" s="128"/>
      <c r="H16" s="128"/>
      <c r="I16" s="128"/>
    </row>
    <row r="17" spans="2:10" ht="80.25" customHeight="1" x14ac:dyDescent="0.2">
      <c r="B17" s="434" t="s">
        <v>588</v>
      </c>
      <c r="C17" s="434"/>
      <c r="D17" s="434"/>
      <c r="E17" s="434"/>
      <c r="F17" s="434"/>
      <c r="G17" s="434"/>
      <c r="H17" s="434"/>
      <c r="I17" s="434"/>
    </row>
    <row r="18" spans="2:10" ht="16.5" customHeight="1" x14ac:dyDescent="0.2">
      <c r="B18" s="128"/>
      <c r="C18" s="161"/>
      <c r="D18" s="128"/>
      <c r="E18" s="128"/>
      <c r="F18" s="128"/>
      <c r="G18" s="128"/>
      <c r="H18" s="128"/>
      <c r="I18" s="128"/>
    </row>
    <row r="19" spans="2:10" ht="16.5" customHeight="1" x14ac:dyDescent="0.2">
      <c r="B19" s="388" t="s">
        <v>329</v>
      </c>
      <c r="C19" s="388"/>
      <c r="D19" s="388"/>
      <c r="E19" s="388"/>
      <c r="F19" s="388"/>
      <c r="G19" s="388"/>
      <c r="H19" s="388"/>
      <c r="I19" s="388"/>
    </row>
    <row r="20" spans="2:10" ht="16.5" customHeight="1" x14ac:dyDescent="0.2">
      <c r="B20" s="128"/>
      <c r="C20" s="129"/>
      <c r="D20" s="128"/>
      <c r="E20" s="128"/>
      <c r="F20" s="128"/>
      <c r="G20" s="128"/>
      <c r="H20" s="128"/>
      <c r="I20" s="128"/>
    </row>
    <row r="21" spans="2:10" ht="16.5" customHeight="1" x14ac:dyDescent="0.2">
      <c r="B21" s="160" t="s">
        <v>330</v>
      </c>
      <c r="C21" s="160"/>
      <c r="D21" s="160"/>
      <c r="E21" s="160"/>
      <c r="F21" s="160"/>
      <c r="G21" s="160"/>
      <c r="H21" s="160"/>
      <c r="I21" s="128"/>
    </row>
    <row r="22" spans="2:10" ht="16.5" customHeight="1" x14ac:dyDescent="0.2">
      <c r="B22" s="128"/>
      <c r="C22" s="161"/>
      <c r="D22" s="128"/>
      <c r="E22" s="128"/>
      <c r="F22" s="128"/>
      <c r="G22" s="128"/>
      <c r="H22" s="128"/>
      <c r="I22" s="128"/>
    </row>
    <row r="23" spans="2:10" ht="16.5" customHeight="1" x14ac:dyDescent="0.2">
      <c r="B23" s="160" t="s">
        <v>331</v>
      </c>
      <c r="C23" s="160"/>
      <c r="D23" s="160"/>
      <c r="E23" s="160"/>
      <c r="F23" s="160"/>
      <c r="G23" s="160"/>
      <c r="H23" s="160"/>
      <c r="I23" s="128"/>
    </row>
    <row r="24" spans="2:10" ht="16.5" customHeight="1" x14ac:dyDescent="0.2">
      <c r="B24" s="128"/>
      <c r="C24" s="160"/>
      <c r="D24" s="160"/>
      <c r="E24" s="160"/>
      <c r="F24" s="160"/>
      <c r="G24" s="160"/>
      <c r="H24" s="160"/>
      <c r="I24" s="160"/>
    </row>
    <row r="25" spans="2:10" ht="16.5" customHeight="1" x14ac:dyDescent="0.2">
      <c r="B25" s="128"/>
      <c r="C25" s="160"/>
      <c r="D25" s="160"/>
      <c r="E25" s="160"/>
      <c r="F25" s="160"/>
      <c r="G25" s="160"/>
      <c r="H25" s="160"/>
      <c r="I25" s="160"/>
    </row>
    <row r="26" spans="2:10" ht="16.5" customHeight="1" x14ac:dyDescent="0.2">
      <c r="B26" s="443" t="s">
        <v>332</v>
      </c>
      <c r="C26" s="443"/>
      <c r="D26" s="443" t="s">
        <v>151</v>
      </c>
      <c r="E26" s="443" t="s">
        <v>333</v>
      </c>
      <c r="F26" s="443"/>
      <c r="G26" s="443"/>
      <c r="H26" s="443"/>
      <c r="I26" s="443" t="s">
        <v>4</v>
      </c>
      <c r="J26" s="442"/>
    </row>
    <row r="27" spans="2:10" ht="16.5" customHeight="1" x14ac:dyDescent="0.2">
      <c r="B27" s="443"/>
      <c r="C27" s="443"/>
      <c r="D27" s="443"/>
      <c r="E27" s="443"/>
      <c r="F27" s="443"/>
      <c r="G27" s="443"/>
      <c r="H27" s="443"/>
      <c r="I27" s="443"/>
      <c r="J27" s="442"/>
    </row>
    <row r="28" spans="2:10" ht="16.5" customHeight="1" x14ac:dyDescent="0.2">
      <c r="B28" s="443"/>
      <c r="C28" s="443"/>
      <c r="D28" s="443"/>
      <c r="E28" s="443"/>
      <c r="F28" s="443"/>
      <c r="G28" s="443"/>
      <c r="H28" s="443"/>
      <c r="I28" s="443"/>
      <c r="J28" s="442"/>
    </row>
    <row r="29" spans="2:10" ht="16.5" customHeight="1" x14ac:dyDescent="0.2">
      <c r="B29" s="443"/>
      <c r="C29" s="443"/>
      <c r="D29" s="443"/>
      <c r="E29" s="443"/>
      <c r="F29" s="443"/>
      <c r="G29" s="443"/>
      <c r="H29" s="443"/>
      <c r="I29" s="443"/>
      <c r="J29" s="442"/>
    </row>
    <row r="30" spans="2:10" ht="16.5" customHeight="1" x14ac:dyDescent="0.2">
      <c r="B30" s="443"/>
      <c r="C30" s="443"/>
      <c r="D30" s="443"/>
      <c r="E30" s="443" t="s">
        <v>334</v>
      </c>
      <c r="F30" s="443"/>
      <c r="G30" s="443" t="s">
        <v>335</v>
      </c>
      <c r="H30" s="443"/>
      <c r="I30" s="443"/>
      <c r="J30" s="442"/>
    </row>
    <row r="31" spans="2:10" ht="16.5" customHeight="1" x14ac:dyDescent="0.2">
      <c r="B31" s="443"/>
      <c r="C31" s="443"/>
      <c r="D31" s="443"/>
      <c r="E31" s="443"/>
      <c r="F31" s="443"/>
      <c r="G31" s="443"/>
      <c r="H31" s="443"/>
      <c r="I31" s="443"/>
      <c r="J31" s="442"/>
    </row>
    <row r="32" spans="2:10" ht="16.5" customHeight="1" x14ac:dyDescent="0.2">
      <c r="B32" s="443"/>
      <c r="C32" s="443"/>
      <c r="D32" s="443"/>
      <c r="E32" s="443" t="s">
        <v>336</v>
      </c>
      <c r="F32" s="443" t="s">
        <v>337</v>
      </c>
      <c r="G32" s="443" t="s">
        <v>336</v>
      </c>
      <c r="H32" s="443" t="s">
        <v>338</v>
      </c>
      <c r="I32" s="443"/>
      <c r="J32" s="442"/>
    </row>
    <row r="33" spans="2:10" ht="16.5" customHeight="1" x14ac:dyDescent="0.2">
      <c r="B33" s="443"/>
      <c r="C33" s="443"/>
      <c r="D33" s="443"/>
      <c r="E33" s="443"/>
      <c r="F33" s="443"/>
      <c r="G33" s="443"/>
      <c r="H33" s="443"/>
      <c r="I33" s="443"/>
      <c r="J33" s="442"/>
    </row>
    <row r="34" spans="2:10" ht="16.5" customHeight="1" x14ac:dyDescent="0.2">
      <c r="B34" s="443"/>
      <c r="C34" s="443"/>
      <c r="D34" s="443"/>
      <c r="E34" s="443"/>
      <c r="F34" s="443"/>
      <c r="G34" s="443"/>
      <c r="H34" s="443"/>
      <c r="I34" s="443"/>
      <c r="J34" s="442"/>
    </row>
    <row r="35" spans="2:10" ht="16.5" customHeight="1" x14ac:dyDescent="0.2">
      <c r="B35" s="440"/>
      <c r="C35" s="440"/>
      <c r="D35" s="441" t="s">
        <v>339</v>
      </c>
      <c r="E35" s="441" t="s">
        <v>340</v>
      </c>
      <c r="F35" s="441" t="s">
        <v>341</v>
      </c>
      <c r="G35" s="441" t="s">
        <v>340</v>
      </c>
      <c r="H35" s="437"/>
      <c r="I35" s="437"/>
      <c r="J35" s="438"/>
    </row>
    <row r="36" spans="2:10" ht="16.5" customHeight="1" x14ac:dyDescent="0.2">
      <c r="B36" s="440"/>
      <c r="C36" s="440"/>
      <c r="D36" s="441"/>
      <c r="E36" s="441"/>
      <c r="F36" s="441"/>
      <c r="G36" s="441"/>
      <c r="H36" s="437"/>
      <c r="I36" s="437"/>
      <c r="J36" s="438"/>
    </row>
    <row r="37" spans="2:10" ht="16.5" customHeight="1" x14ac:dyDescent="0.2">
      <c r="B37" s="440"/>
      <c r="C37" s="440"/>
      <c r="D37" s="441"/>
      <c r="E37" s="441"/>
      <c r="F37" s="441"/>
      <c r="G37" s="441"/>
      <c r="H37" s="437"/>
      <c r="I37" s="437"/>
      <c r="J37" s="438"/>
    </row>
    <row r="38" spans="2:10" ht="16.5" customHeight="1" x14ac:dyDescent="0.2">
      <c r="B38" s="440"/>
      <c r="C38" s="440"/>
      <c r="D38" s="441"/>
      <c r="E38" s="441"/>
      <c r="F38" s="441"/>
      <c r="G38" s="441"/>
      <c r="H38" s="437"/>
      <c r="I38" s="437"/>
      <c r="J38" s="438"/>
    </row>
    <row r="39" spans="2:10" ht="16.5" customHeight="1" x14ac:dyDescent="0.2">
      <c r="B39" s="440"/>
      <c r="C39" s="440"/>
      <c r="D39" s="441"/>
      <c r="E39" s="441"/>
      <c r="F39" s="441"/>
      <c r="G39" s="441"/>
      <c r="H39" s="437"/>
      <c r="I39" s="437"/>
      <c r="J39" s="438"/>
    </row>
    <row r="40" spans="2:10" ht="16.5" customHeight="1" x14ac:dyDescent="0.2">
      <c r="B40" s="440"/>
      <c r="C40" s="440"/>
      <c r="D40" s="441"/>
      <c r="E40" s="441"/>
      <c r="F40" s="441"/>
      <c r="G40" s="441"/>
      <c r="H40" s="437"/>
      <c r="I40" s="437"/>
      <c r="J40" s="438"/>
    </row>
    <row r="41" spans="2:10" ht="16.5" customHeight="1" x14ac:dyDescent="0.2">
      <c r="B41" s="440"/>
      <c r="C41" s="440"/>
      <c r="D41" s="441"/>
      <c r="E41" s="441"/>
      <c r="F41" s="441"/>
      <c r="G41" s="441"/>
      <c r="H41" s="437"/>
      <c r="I41" s="437"/>
      <c r="J41" s="438"/>
    </row>
    <row r="42" spans="2:10" ht="16.5" customHeight="1" x14ac:dyDescent="0.2">
      <c r="B42" s="440"/>
      <c r="C42" s="440"/>
      <c r="D42" s="441"/>
      <c r="E42" s="441"/>
      <c r="F42" s="441"/>
      <c r="G42" s="441"/>
      <c r="H42" s="437"/>
      <c r="I42" s="437"/>
      <c r="J42" s="163"/>
    </row>
    <row r="43" spans="2:10" ht="16.5" customHeight="1" x14ac:dyDescent="0.2">
      <c r="B43" s="128"/>
      <c r="C43" s="164"/>
      <c r="D43" s="128"/>
      <c r="E43" s="128"/>
      <c r="F43" s="128"/>
      <c r="G43" s="128"/>
      <c r="H43" s="128"/>
      <c r="I43" s="128"/>
    </row>
    <row r="44" spans="2:10" ht="18.75" customHeight="1" x14ac:dyDescent="0.2">
      <c r="B44" s="439" t="s">
        <v>342</v>
      </c>
      <c r="C44" s="439"/>
      <c r="D44" s="439"/>
      <c r="E44" s="439"/>
      <c r="F44" s="439"/>
      <c r="G44" s="439"/>
      <c r="H44" s="439"/>
      <c r="I44" s="439"/>
    </row>
    <row r="45" spans="2:10" ht="48.75" customHeight="1" x14ac:dyDescent="0.2">
      <c r="B45" s="434" t="s">
        <v>343</v>
      </c>
      <c r="C45" s="434"/>
      <c r="D45" s="434"/>
      <c r="E45" s="434"/>
      <c r="F45" s="434"/>
      <c r="G45" s="434"/>
      <c r="H45" s="434"/>
      <c r="I45" s="434"/>
    </row>
    <row r="46" spans="2:10" ht="39.75" customHeight="1" x14ac:dyDescent="0.2">
      <c r="B46" s="434" t="s">
        <v>344</v>
      </c>
      <c r="C46" s="434"/>
      <c r="D46" s="434"/>
      <c r="E46" s="434"/>
      <c r="F46" s="434"/>
      <c r="G46" s="434"/>
      <c r="H46" s="434"/>
      <c r="I46" s="434"/>
    </row>
    <row r="47" spans="2:10" ht="37.5" customHeight="1" x14ac:dyDescent="0.2">
      <c r="B47" s="434" t="s">
        <v>345</v>
      </c>
      <c r="C47" s="434"/>
      <c r="D47" s="434"/>
      <c r="E47" s="434"/>
      <c r="F47" s="434"/>
      <c r="G47" s="434"/>
      <c r="H47" s="434"/>
      <c r="I47" s="434"/>
    </row>
    <row r="48" spans="2:10" ht="63" customHeight="1" x14ac:dyDescent="0.2">
      <c r="B48" s="434" t="s">
        <v>346</v>
      </c>
      <c r="C48" s="434"/>
      <c r="D48" s="434"/>
      <c r="E48" s="434"/>
      <c r="F48" s="434"/>
      <c r="G48" s="434"/>
      <c r="H48" s="434"/>
      <c r="I48" s="434"/>
    </row>
    <row r="49" spans="2:9" ht="56.25" customHeight="1" x14ac:dyDescent="0.2">
      <c r="B49" s="434" t="s">
        <v>347</v>
      </c>
      <c r="C49" s="434"/>
      <c r="D49" s="434"/>
      <c r="E49" s="434"/>
      <c r="F49" s="434"/>
      <c r="G49" s="434"/>
      <c r="H49" s="434"/>
      <c r="I49" s="434"/>
    </row>
    <row r="50" spans="2:9" ht="14" x14ac:dyDescent="0.2">
      <c r="C50" s="161"/>
    </row>
  </sheetData>
  <mergeCells count="30">
    <mergeCell ref="B4:I4"/>
    <mergeCell ref="B17:I17"/>
    <mergeCell ref="B19:I19"/>
    <mergeCell ref="B26:C34"/>
    <mergeCell ref="D26:D34"/>
    <mergeCell ref="E26:H29"/>
    <mergeCell ref="I26:I34"/>
    <mergeCell ref="J26:J29"/>
    <mergeCell ref="E30:F31"/>
    <mergeCell ref="G30:H31"/>
    <mergeCell ref="J30:J31"/>
    <mergeCell ref="E32:E34"/>
    <mergeCell ref="F32:F34"/>
    <mergeCell ref="G32:G34"/>
    <mergeCell ref="H32:H34"/>
    <mergeCell ref="J32:J34"/>
    <mergeCell ref="B48:I48"/>
    <mergeCell ref="B49:I49"/>
    <mergeCell ref="I35:I42"/>
    <mergeCell ref="J35:J41"/>
    <mergeCell ref="B44:I44"/>
    <mergeCell ref="B45:I45"/>
    <mergeCell ref="B46:I46"/>
    <mergeCell ref="B47:I47"/>
    <mergeCell ref="B35:C42"/>
    <mergeCell ref="D35:D42"/>
    <mergeCell ref="E35:E42"/>
    <mergeCell ref="F35:F42"/>
    <mergeCell ref="G35:G42"/>
    <mergeCell ref="H35:H42"/>
  </mergeCells>
  <phoneticPr fontId="2"/>
  <pageMargins left="0.7" right="0.7" top="0.75" bottom="0.75" header="0.3" footer="0.3"/>
  <pageSetup paperSize="9" scale="7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5E37-B159-4AC0-A478-F3A1D0908818}">
  <dimension ref="A1:CQ1095"/>
  <sheetViews>
    <sheetView showGridLines="0" view="pageBreakPreview" topLeftCell="A5" zoomScale="85" zoomScaleNormal="85" zoomScaleSheetLayoutView="85" workbookViewId="0">
      <selection activeCell="B6" sqref="B6"/>
    </sheetView>
  </sheetViews>
  <sheetFormatPr defaultColWidth="9" defaultRowHeight="14" x14ac:dyDescent="0.2"/>
  <cols>
    <col min="1" max="1" width="2.6328125" style="128" customWidth="1"/>
    <col min="2" max="154" width="1.7265625" style="128" customWidth="1"/>
    <col min="155" max="307" width="2.453125" style="128" customWidth="1"/>
    <col min="308" max="16384" width="9" style="128"/>
  </cols>
  <sheetData>
    <row r="1" spans="1:57" x14ac:dyDescent="0.2">
      <c r="A1" s="165"/>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row>
    <row r="2" spans="1:57" ht="16.5" customHeight="1" x14ac:dyDescent="0.2">
      <c r="A2" s="167"/>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row>
    <row r="3" spans="1:57" ht="16.5" customHeight="1" x14ac:dyDescent="0.2">
      <c r="A3" s="167"/>
      <c r="B3" s="168"/>
      <c r="C3" s="168" t="s">
        <v>348</v>
      </c>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row>
    <row r="4" spans="1:57" ht="16.5" customHeight="1" x14ac:dyDescent="0.2">
      <c r="A4" s="167"/>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row>
    <row r="5" spans="1:57" ht="16.5" customHeight="1" x14ac:dyDescent="0.2">
      <c r="A5" s="167"/>
      <c r="B5" s="479" t="s">
        <v>589</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168"/>
    </row>
    <row r="6" spans="1:57" ht="16.5" customHeight="1" x14ac:dyDescent="0.2">
      <c r="A6" s="167"/>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t="s">
        <v>232</v>
      </c>
      <c r="AU6" s="168"/>
      <c r="AV6" s="168"/>
      <c r="AW6" s="168"/>
      <c r="AX6" s="168"/>
      <c r="AY6" s="168"/>
      <c r="AZ6" s="168"/>
      <c r="BA6" s="168"/>
      <c r="BB6" s="168"/>
      <c r="BC6" s="168"/>
      <c r="BD6" s="168"/>
      <c r="BE6" s="168"/>
    </row>
    <row r="7" spans="1:57" ht="16.5" customHeight="1" x14ac:dyDescent="0.2">
      <c r="A7" s="167"/>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t="s">
        <v>232</v>
      </c>
      <c r="AU7" s="168"/>
      <c r="AV7" s="168"/>
      <c r="AW7" s="168"/>
      <c r="AX7" s="168"/>
      <c r="AY7" s="168"/>
      <c r="AZ7" s="168"/>
      <c r="BA7" s="168"/>
      <c r="BB7" s="168"/>
      <c r="BC7" s="168"/>
      <c r="BD7" s="168"/>
      <c r="BE7" s="168"/>
    </row>
    <row r="8" spans="1:57" ht="16.5" customHeight="1" x14ac:dyDescent="0.2">
      <c r="A8" s="167"/>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row>
    <row r="9" spans="1:57" ht="16.5" customHeight="1" x14ac:dyDescent="0.2">
      <c r="A9" s="167"/>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t="s">
        <v>228</v>
      </c>
      <c r="AW9" s="168"/>
      <c r="AX9" s="168"/>
      <c r="AY9" s="168"/>
      <c r="AZ9" s="168"/>
      <c r="BA9" s="168"/>
      <c r="BB9" s="168"/>
      <c r="BC9" s="168"/>
      <c r="BD9" s="168"/>
      <c r="BE9" s="168"/>
    </row>
    <row r="10" spans="1:57" ht="16.5" customHeight="1" x14ac:dyDescent="0.2">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row>
    <row r="11" spans="1:57" ht="16.5" customHeight="1" x14ac:dyDescent="0.2">
      <c r="A11" s="167"/>
      <c r="B11" s="168"/>
      <c r="C11" s="168"/>
      <c r="D11" s="168"/>
      <c r="E11" s="168"/>
      <c r="F11" s="160" t="s">
        <v>27</v>
      </c>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row>
    <row r="12" spans="1:57" ht="16.5" customHeight="1" x14ac:dyDescent="0.2">
      <c r="A12" s="167"/>
      <c r="B12" s="168"/>
      <c r="C12" s="168"/>
      <c r="D12" s="168"/>
      <c r="E12" s="168"/>
      <c r="F12" s="160" t="s">
        <v>229</v>
      </c>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row>
    <row r="13" spans="1:57" ht="16.5" customHeight="1" x14ac:dyDescent="0.2">
      <c r="A13" s="167"/>
      <c r="B13" s="168"/>
      <c r="C13" s="168"/>
      <c r="D13" s="168"/>
      <c r="E13" s="168"/>
      <c r="F13" s="160" t="s">
        <v>230</v>
      </c>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row>
    <row r="14" spans="1:57" ht="16.5" customHeight="1" x14ac:dyDescent="0.2">
      <c r="A14" s="167"/>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row>
    <row r="15" spans="1:57" ht="16.5" customHeight="1" x14ac:dyDescent="0.2">
      <c r="A15" s="167"/>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row>
    <row r="16" spans="1:57" ht="16.5" customHeight="1" x14ac:dyDescent="0.2">
      <c r="A16" s="167"/>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t="s">
        <v>0</v>
      </c>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row>
    <row r="17" spans="1:57" ht="16.5" customHeight="1" x14ac:dyDescent="0.2">
      <c r="A17" s="167"/>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t="s">
        <v>1</v>
      </c>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row>
    <row r="18" spans="1:57" ht="16.5" customHeight="1" x14ac:dyDescent="0.2">
      <c r="A18" s="167"/>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8" t="s">
        <v>349</v>
      </c>
      <c r="AI18" s="168"/>
      <c r="AJ18" s="168"/>
      <c r="AK18" s="168"/>
      <c r="AL18" s="168"/>
      <c r="AM18" s="168"/>
      <c r="AN18" s="168"/>
      <c r="AO18" s="168"/>
      <c r="AP18" s="168"/>
      <c r="AQ18" s="168"/>
      <c r="AR18" s="168"/>
      <c r="AS18" s="168"/>
      <c r="AT18" s="168"/>
      <c r="AU18" s="168"/>
      <c r="AV18" s="168"/>
      <c r="AW18" s="168"/>
      <c r="AX18" s="168"/>
      <c r="AY18" s="168"/>
      <c r="AZ18" s="168"/>
      <c r="BA18" s="169"/>
      <c r="BB18" s="169"/>
      <c r="BC18" s="169"/>
      <c r="BD18" s="168"/>
      <c r="BE18" s="168"/>
    </row>
    <row r="19" spans="1:57" ht="16.5" customHeight="1" x14ac:dyDescent="0.2">
      <c r="A19" s="167"/>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8"/>
      <c r="BE19" s="168"/>
    </row>
    <row r="20" spans="1:57" ht="16.5" customHeight="1" x14ac:dyDescent="0.2">
      <c r="A20" s="167"/>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8"/>
      <c r="BE20" s="168"/>
    </row>
    <row r="21" spans="1:57" ht="16.5" customHeight="1" x14ac:dyDescent="0.2">
      <c r="A21" s="167"/>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8"/>
      <c r="BE21" s="168"/>
    </row>
    <row r="22" spans="1:57" ht="16.5" customHeight="1" x14ac:dyDescent="0.2">
      <c r="A22" s="167"/>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row>
    <row r="23" spans="1:57" ht="16.5" customHeight="1" x14ac:dyDescent="0.2">
      <c r="A23" s="167"/>
      <c r="B23" s="168"/>
      <c r="C23" s="479" t="s">
        <v>350</v>
      </c>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79"/>
      <c r="AP23" s="479"/>
      <c r="AQ23" s="479"/>
      <c r="AR23" s="479"/>
      <c r="AS23" s="479"/>
      <c r="AT23" s="479"/>
      <c r="AU23" s="479"/>
      <c r="AV23" s="479"/>
      <c r="AW23" s="479"/>
      <c r="AX23" s="479"/>
      <c r="AY23" s="479"/>
      <c r="AZ23" s="479"/>
      <c r="BA23" s="479"/>
      <c r="BB23" s="479"/>
      <c r="BC23" s="479"/>
      <c r="BD23" s="168"/>
      <c r="BE23" s="168"/>
    </row>
    <row r="24" spans="1:57" ht="16.5" customHeight="1" x14ac:dyDescent="0.2">
      <c r="A24" s="167"/>
      <c r="B24" s="168"/>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479"/>
      <c r="AQ24" s="479"/>
      <c r="AR24" s="479"/>
      <c r="AS24" s="479"/>
      <c r="AT24" s="479"/>
      <c r="AU24" s="479"/>
      <c r="AV24" s="479"/>
      <c r="AW24" s="479"/>
      <c r="AX24" s="479"/>
      <c r="AY24" s="479"/>
      <c r="AZ24" s="479"/>
      <c r="BA24" s="479"/>
      <c r="BB24" s="479"/>
      <c r="BC24" s="479"/>
      <c r="BD24" s="168"/>
      <c r="BE24" s="168"/>
    </row>
    <row r="25" spans="1:57" ht="16.5" customHeight="1" x14ac:dyDescent="0.2">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row>
    <row r="26" spans="1:57" ht="16.5" customHeight="1" x14ac:dyDescent="0.2">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row>
    <row r="27" spans="1:57" ht="16.5" customHeight="1" x14ac:dyDescent="0.2">
      <c r="A27" s="167"/>
      <c r="B27" s="168"/>
      <c r="C27" s="479" t="s">
        <v>350</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479"/>
      <c r="AS27" s="479"/>
      <c r="AT27" s="479"/>
      <c r="AU27" s="479"/>
      <c r="AV27" s="479"/>
      <c r="AW27" s="479"/>
      <c r="AX27" s="479"/>
      <c r="AY27" s="479"/>
      <c r="AZ27" s="479"/>
      <c r="BA27" s="479"/>
      <c r="BB27" s="479"/>
      <c r="BC27" s="479"/>
      <c r="BD27" s="168"/>
      <c r="BE27" s="168"/>
    </row>
    <row r="28" spans="1:57" ht="16.5" customHeight="1" x14ac:dyDescent="0.2">
      <c r="A28" s="167"/>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row>
    <row r="29" spans="1:57" ht="16.5" customHeight="1" x14ac:dyDescent="0.2">
      <c r="A29" s="167"/>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row>
    <row r="30" spans="1:57" ht="16.5" customHeight="1" x14ac:dyDescent="0.2">
      <c r="A30" s="167"/>
      <c r="B30" s="168"/>
      <c r="C30" s="170" t="s">
        <v>351</v>
      </c>
      <c r="D30" s="170"/>
      <c r="E30" s="444" t="s">
        <v>352</v>
      </c>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2"/>
      <c r="AY30" s="482"/>
      <c r="AZ30" s="482"/>
      <c r="BA30" s="170"/>
      <c r="BB30" s="170"/>
      <c r="BC30" s="170"/>
      <c r="BD30" s="168"/>
      <c r="BE30" s="168"/>
    </row>
    <row r="31" spans="1:57" ht="16.5" customHeight="1" x14ac:dyDescent="0.2">
      <c r="A31" s="167"/>
      <c r="B31" s="168"/>
      <c r="C31" s="170"/>
      <c r="D31" s="170"/>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2"/>
      <c r="AU31" s="482"/>
      <c r="AV31" s="482"/>
      <c r="AW31" s="482"/>
      <c r="AX31" s="482"/>
      <c r="AY31" s="482"/>
      <c r="AZ31" s="482"/>
      <c r="BA31" s="170"/>
      <c r="BB31" s="170"/>
      <c r="BC31" s="170"/>
      <c r="BD31" s="168"/>
      <c r="BE31" s="168"/>
    </row>
    <row r="32" spans="1:57" ht="16.5" customHeight="1" x14ac:dyDescent="0.2">
      <c r="A32" s="167"/>
      <c r="B32" s="168"/>
      <c r="C32" s="170"/>
      <c r="D32" s="170"/>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482"/>
      <c r="AU32" s="482"/>
      <c r="AV32" s="482"/>
      <c r="AW32" s="482"/>
      <c r="AX32" s="482"/>
      <c r="AY32" s="482"/>
      <c r="AZ32" s="482"/>
      <c r="BA32" s="170"/>
      <c r="BB32" s="170"/>
      <c r="BC32" s="170"/>
      <c r="BD32" s="168"/>
      <c r="BE32" s="168"/>
    </row>
    <row r="33" spans="1:57" ht="16.5" customHeight="1" x14ac:dyDescent="0.2">
      <c r="A33" s="167"/>
      <c r="B33" s="168"/>
      <c r="C33" s="170"/>
      <c r="D33" s="170"/>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2"/>
      <c r="AR33" s="482"/>
      <c r="AS33" s="482"/>
      <c r="AT33" s="482"/>
      <c r="AU33" s="482"/>
      <c r="AV33" s="482"/>
      <c r="AW33" s="482"/>
      <c r="AX33" s="482"/>
      <c r="AY33" s="482"/>
      <c r="AZ33" s="482"/>
      <c r="BA33" s="170"/>
      <c r="BB33" s="170"/>
      <c r="BC33" s="170"/>
      <c r="BD33" s="168"/>
      <c r="BE33" s="168"/>
    </row>
    <row r="34" spans="1:57" ht="16.5" customHeight="1" x14ac:dyDescent="0.2">
      <c r="A34" s="167"/>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row>
    <row r="35" spans="1:57" ht="16.5" customHeight="1" x14ac:dyDescent="0.2">
      <c r="A35" s="167"/>
      <c r="B35" s="168"/>
      <c r="C35" s="479" t="s">
        <v>232</v>
      </c>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79"/>
      <c r="AZ35" s="479"/>
      <c r="BA35" s="479"/>
      <c r="BB35" s="479"/>
      <c r="BC35" s="479"/>
      <c r="BD35" s="168"/>
      <c r="BE35" s="168"/>
    </row>
    <row r="36" spans="1:57" ht="16.5" customHeight="1" x14ac:dyDescent="0.2">
      <c r="A36" s="167"/>
      <c r="B36" s="168"/>
      <c r="C36" s="168"/>
      <c r="D36" s="168"/>
      <c r="E36" s="168"/>
      <c r="F36" s="168"/>
      <c r="G36" s="168"/>
      <c r="H36" s="168"/>
      <c r="I36" s="168"/>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68"/>
    </row>
    <row r="37" spans="1:57" ht="16.5" customHeight="1" x14ac:dyDescent="0.2">
      <c r="A37" s="167"/>
      <c r="B37" s="168"/>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168"/>
      <c r="BE37" s="168"/>
    </row>
    <row r="38" spans="1:57" ht="16.5" customHeight="1" x14ac:dyDescent="0.2">
      <c r="A38" s="167"/>
      <c r="B38" s="168"/>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5"/>
      <c r="AW38" s="475"/>
      <c r="AX38" s="475"/>
      <c r="AY38" s="475"/>
      <c r="AZ38" s="475"/>
      <c r="BA38" s="475"/>
      <c r="BB38" s="475"/>
      <c r="BC38" s="475"/>
      <c r="BD38" s="168"/>
      <c r="BE38" s="168"/>
    </row>
    <row r="39" spans="1:57" ht="16.5" customHeight="1" x14ac:dyDescent="0.2">
      <c r="A39" s="167"/>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row>
    <row r="40" spans="1:57" ht="16.5" customHeight="1" x14ac:dyDescent="0.2">
      <c r="A40" s="167"/>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row>
    <row r="41" spans="1:57" ht="16.5" customHeight="1" x14ac:dyDescent="0.2">
      <c r="A41" s="167"/>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row>
    <row r="42" spans="1:57" ht="16.5" customHeight="1" x14ac:dyDescent="0.2">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row>
    <row r="43" spans="1:57" ht="16.5" customHeight="1" x14ac:dyDescent="0.2">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row>
    <row r="44" spans="1:57" ht="16.5" customHeight="1" x14ac:dyDescent="0.2">
      <c r="A44" s="167"/>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row>
    <row r="45" spans="1:57" ht="16.5" customHeight="1" x14ac:dyDescent="0.2">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row>
    <row r="46" spans="1:57" ht="16.5" customHeight="1" x14ac:dyDescent="0.2">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row>
    <row r="47" spans="1:57" ht="16.5" customHeight="1" x14ac:dyDescent="0.2">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row>
    <row r="48" spans="1:57" ht="16.5" customHeight="1" x14ac:dyDescent="0.2">
      <c r="A48" s="167"/>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row>
    <row r="49" spans="1:57" ht="16.5" customHeight="1" thickBot="1" x14ac:dyDescent="0.25">
      <c r="A49" s="172"/>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row>
    <row r="50" spans="1:57" ht="16.5" customHeight="1" x14ac:dyDescent="0.2">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row>
    <row r="51" spans="1:57" ht="16.5" customHeight="1" x14ac:dyDescent="0.2">
      <c r="B51" s="168"/>
      <c r="C51" s="168" t="s">
        <v>353</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row>
    <row r="52" spans="1:57" ht="16.5" customHeight="1" x14ac:dyDescent="0.2">
      <c r="B52" s="168"/>
      <c r="C52" s="168" t="s">
        <v>354</v>
      </c>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row>
    <row r="53" spans="1:57" ht="16.5" customHeight="1" x14ac:dyDescent="0.2">
      <c r="B53" s="168"/>
      <c r="C53" s="168"/>
      <c r="D53" s="168"/>
      <c r="E53" s="476" t="s">
        <v>355</v>
      </c>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c r="AT53" s="477"/>
      <c r="AU53" s="477"/>
      <c r="AV53" s="477"/>
      <c r="AW53" s="477"/>
      <c r="AX53" s="477"/>
      <c r="AY53" s="477"/>
      <c r="AZ53" s="477"/>
      <c r="BA53" s="477"/>
      <c r="BB53" s="477"/>
      <c r="BC53" s="477"/>
      <c r="BD53" s="168"/>
      <c r="BE53" s="168"/>
    </row>
    <row r="54" spans="1:57" ht="16.5" customHeight="1" x14ac:dyDescent="0.2">
      <c r="B54" s="168"/>
      <c r="C54" s="168" t="s">
        <v>356</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row>
    <row r="55" spans="1:57" ht="16.5" customHeight="1" x14ac:dyDescent="0.2">
      <c r="B55" s="168"/>
      <c r="C55" s="171"/>
      <c r="D55" s="171"/>
      <c r="E55" s="457" t="s">
        <v>357</v>
      </c>
      <c r="F55" s="458"/>
      <c r="G55" s="458"/>
      <c r="H55" s="458"/>
      <c r="I55" s="458"/>
      <c r="J55" s="458"/>
      <c r="K55" s="458"/>
      <c r="L55" s="458"/>
      <c r="M55" s="458"/>
      <c r="N55" s="458"/>
      <c r="O55" s="458"/>
      <c r="P55" s="458"/>
      <c r="Q55" s="459"/>
      <c r="R55" s="481" t="s">
        <v>358</v>
      </c>
      <c r="S55" s="458"/>
      <c r="T55" s="458"/>
      <c r="U55" s="458"/>
      <c r="V55" s="458"/>
      <c r="W55" s="458"/>
      <c r="X55" s="458"/>
      <c r="Y55" s="458"/>
      <c r="Z55" s="458"/>
      <c r="AA55" s="458"/>
      <c r="AB55" s="458"/>
      <c r="AC55" s="458"/>
      <c r="AD55" s="459"/>
      <c r="AE55" s="448" t="s">
        <v>359</v>
      </c>
      <c r="AF55" s="449"/>
      <c r="AG55" s="449"/>
      <c r="AH55" s="449"/>
      <c r="AI55" s="449"/>
      <c r="AJ55" s="449"/>
      <c r="AK55" s="449"/>
      <c r="AL55" s="449"/>
      <c r="AM55" s="449"/>
      <c r="AN55" s="449"/>
      <c r="AO55" s="449"/>
      <c r="AP55" s="449"/>
      <c r="AQ55" s="449"/>
      <c r="AR55" s="450"/>
      <c r="AS55" s="457" t="s">
        <v>235</v>
      </c>
      <c r="AT55" s="458"/>
      <c r="AU55" s="458"/>
      <c r="AV55" s="458"/>
      <c r="AW55" s="458"/>
      <c r="AX55" s="458"/>
      <c r="AY55" s="458"/>
      <c r="AZ55" s="458"/>
      <c r="BA55" s="458"/>
      <c r="BB55" s="458"/>
      <c r="BC55" s="459"/>
      <c r="BD55" s="168"/>
      <c r="BE55" s="168"/>
    </row>
    <row r="56" spans="1:57" ht="16.5" customHeight="1" x14ac:dyDescent="0.2">
      <c r="B56" s="168"/>
      <c r="C56" s="171"/>
      <c r="D56" s="171"/>
      <c r="E56" s="478"/>
      <c r="F56" s="479"/>
      <c r="G56" s="479"/>
      <c r="H56" s="479"/>
      <c r="I56" s="479"/>
      <c r="J56" s="479"/>
      <c r="K56" s="479"/>
      <c r="L56" s="479"/>
      <c r="M56" s="479"/>
      <c r="N56" s="479"/>
      <c r="O56" s="479"/>
      <c r="P56" s="479"/>
      <c r="Q56" s="480"/>
      <c r="R56" s="478"/>
      <c r="S56" s="479"/>
      <c r="T56" s="479"/>
      <c r="U56" s="479"/>
      <c r="V56" s="479"/>
      <c r="W56" s="479"/>
      <c r="X56" s="479"/>
      <c r="Y56" s="479"/>
      <c r="Z56" s="479"/>
      <c r="AA56" s="479"/>
      <c r="AB56" s="479"/>
      <c r="AC56" s="479"/>
      <c r="AD56" s="480"/>
      <c r="AE56" s="481" t="s">
        <v>360</v>
      </c>
      <c r="AF56" s="458"/>
      <c r="AG56" s="458"/>
      <c r="AH56" s="458"/>
      <c r="AI56" s="458"/>
      <c r="AJ56" s="458"/>
      <c r="AK56" s="459"/>
      <c r="AL56" s="481" t="s">
        <v>361</v>
      </c>
      <c r="AM56" s="458"/>
      <c r="AN56" s="458"/>
      <c r="AO56" s="458"/>
      <c r="AP56" s="458"/>
      <c r="AQ56" s="458"/>
      <c r="AR56" s="459"/>
      <c r="AS56" s="478"/>
      <c r="AT56" s="479"/>
      <c r="AU56" s="479"/>
      <c r="AV56" s="479"/>
      <c r="AW56" s="479"/>
      <c r="AX56" s="479"/>
      <c r="AY56" s="479"/>
      <c r="AZ56" s="479"/>
      <c r="BA56" s="479"/>
      <c r="BB56" s="479"/>
      <c r="BC56" s="480"/>
      <c r="BD56" s="168"/>
      <c r="BE56" s="168"/>
    </row>
    <row r="57" spans="1:57" ht="16.5" customHeight="1" x14ac:dyDescent="0.2">
      <c r="B57" s="168"/>
      <c r="C57" s="171"/>
      <c r="D57" s="171"/>
      <c r="E57" s="478"/>
      <c r="F57" s="479"/>
      <c r="G57" s="479"/>
      <c r="H57" s="479"/>
      <c r="I57" s="479"/>
      <c r="J57" s="479"/>
      <c r="K57" s="479"/>
      <c r="L57" s="479"/>
      <c r="M57" s="479"/>
      <c r="N57" s="479"/>
      <c r="O57" s="479"/>
      <c r="P57" s="479"/>
      <c r="Q57" s="480"/>
      <c r="R57" s="478"/>
      <c r="S57" s="479"/>
      <c r="T57" s="479"/>
      <c r="U57" s="479"/>
      <c r="V57" s="479"/>
      <c r="W57" s="479"/>
      <c r="X57" s="479"/>
      <c r="Y57" s="479"/>
      <c r="Z57" s="479"/>
      <c r="AA57" s="479"/>
      <c r="AB57" s="479"/>
      <c r="AC57" s="479"/>
      <c r="AD57" s="480"/>
      <c r="AE57" s="478"/>
      <c r="AF57" s="479"/>
      <c r="AG57" s="479"/>
      <c r="AH57" s="479"/>
      <c r="AI57" s="479"/>
      <c r="AJ57" s="479"/>
      <c r="AK57" s="480"/>
      <c r="AL57" s="478"/>
      <c r="AM57" s="479"/>
      <c r="AN57" s="479"/>
      <c r="AO57" s="479"/>
      <c r="AP57" s="479"/>
      <c r="AQ57" s="479"/>
      <c r="AR57" s="480"/>
      <c r="AS57" s="478"/>
      <c r="AT57" s="479"/>
      <c r="AU57" s="479"/>
      <c r="AV57" s="479"/>
      <c r="AW57" s="479"/>
      <c r="AX57" s="479"/>
      <c r="AY57" s="479"/>
      <c r="AZ57" s="479"/>
      <c r="BA57" s="479"/>
      <c r="BB57" s="479"/>
      <c r="BC57" s="480"/>
      <c r="BD57" s="168"/>
      <c r="BE57" s="168"/>
    </row>
    <row r="58" spans="1:57" ht="14.25" customHeight="1" x14ac:dyDescent="0.2">
      <c r="B58" s="168"/>
      <c r="C58" s="171"/>
      <c r="D58" s="171"/>
      <c r="E58" s="460"/>
      <c r="F58" s="461"/>
      <c r="G58" s="461"/>
      <c r="H58" s="461"/>
      <c r="I58" s="461"/>
      <c r="J58" s="461"/>
      <c r="K58" s="461"/>
      <c r="L58" s="461"/>
      <c r="M58" s="461"/>
      <c r="N58" s="461"/>
      <c r="O58" s="461"/>
      <c r="P58" s="461"/>
      <c r="Q58" s="462"/>
      <c r="R58" s="460"/>
      <c r="S58" s="461"/>
      <c r="T58" s="461"/>
      <c r="U58" s="461"/>
      <c r="V58" s="461"/>
      <c r="W58" s="461"/>
      <c r="X58" s="461"/>
      <c r="Y58" s="461"/>
      <c r="Z58" s="461"/>
      <c r="AA58" s="461"/>
      <c r="AB58" s="461"/>
      <c r="AC58" s="461"/>
      <c r="AD58" s="462"/>
      <c r="AE58" s="460"/>
      <c r="AF58" s="461"/>
      <c r="AG58" s="461"/>
      <c r="AH58" s="461"/>
      <c r="AI58" s="461"/>
      <c r="AJ58" s="461"/>
      <c r="AK58" s="462"/>
      <c r="AL58" s="460"/>
      <c r="AM58" s="461"/>
      <c r="AN58" s="461"/>
      <c r="AO58" s="461"/>
      <c r="AP58" s="461"/>
      <c r="AQ58" s="461"/>
      <c r="AR58" s="462"/>
      <c r="AS58" s="460"/>
      <c r="AT58" s="461"/>
      <c r="AU58" s="461"/>
      <c r="AV58" s="461"/>
      <c r="AW58" s="461"/>
      <c r="AX58" s="461"/>
      <c r="AY58" s="461"/>
      <c r="AZ58" s="461"/>
      <c r="BA58" s="461"/>
      <c r="BB58" s="461"/>
      <c r="BC58" s="462"/>
      <c r="BD58" s="168"/>
      <c r="BE58" s="168"/>
    </row>
    <row r="59" spans="1:57" ht="14.25" customHeight="1" x14ac:dyDescent="0.2">
      <c r="B59" s="168"/>
      <c r="C59" s="171"/>
      <c r="D59" s="171"/>
      <c r="E59" s="174"/>
      <c r="F59" s="175"/>
      <c r="G59" s="175"/>
      <c r="H59" s="175"/>
      <c r="I59" s="175"/>
      <c r="J59" s="175"/>
      <c r="K59" s="175"/>
      <c r="L59" s="175"/>
      <c r="M59" s="175"/>
      <c r="N59" s="175"/>
      <c r="O59" s="175"/>
      <c r="P59" s="175"/>
      <c r="Q59" s="176"/>
      <c r="R59" s="454" t="s">
        <v>2</v>
      </c>
      <c r="S59" s="455"/>
      <c r="T59" s="455"/>
      <c r="U59" s="455"/>
      <c r="V59" s="455"/>
      <c r="W59" s="455"/>
      <c r="X59" s="455"/>
      <c r="Y59" s="455"/>
      <c r="Z59" s="455"/>
      <c r="AA59" s="455"/>
      <c r="AB59" s="455"/>
      <c r="AC59" s="455"/>
      <c r="AD59" s="456"/>
      <c r="AE59" s="454" t="s">
        <v>2</v>
      </c>
      <c r="AF59" s="455"/>
      <c r="AG59" s="455"/>
      <c r="AH59" s="455"/>
      <c r="AI59" s="455"/>
      <c r="AJ59" s="455"/>
      <c r="AK59" s="456"/>
      <c r="AL59" s="454" t="s">
        <v>2</v>
      </c>
      <c r="AM59" s="455"/>
      <c r="AN59" s="455"/>
      <c r="AO59" s="455"/>
      <c r="AP59" s="455"/>
      <c r="AQ59" s="455"/>
      <c r="AR59" s="456"/>
      <c r="AS59" s="177"/>
      <c r="AT59" s="177"/>
      <c r="AU59" s="177"/>
      <c r="AV59" s="177"/>
      <c r="AW59" s="177"/>
      <c r="AX59" s="177"/>
      <c r="AY59" s="177"/>
      <c r="AZ59" s="177"/>
      <c r="BA59" s="177"/>
      <c r="BB59" s="177"/>
      <c r="BC59" s="178"/>
      <c r="BD59" s="168"/>
      <c r="BE59" s="168"/>
    </row>
    <row r="60" spans="1:57" ht="14.25" customHeight="1" x14ac:dyDescent="0.2">
      <c r="B60" s="168"/>
      <c r="C60" s="171"/>
      <c r="D60" s="171"/>
      <c r="E60" s="472"/>
      <c r="F60" s="473"/>
      <c r="G60" s="473"/>
      <c r="H60" s="473"/>
      <c r="I60" s="473"/>
      <c r="J60" s="473"/>
      <c r="K60" s="473"/>
      <c r="L60" s="473"/>
      <c r="M60" s="473"/>
      <c r="N60" s="473"/>
      <c r="O60" s="473"/>
      <c r="P60" s="473"/>
      <c r="Q60" s="474"/>
      <c r="R60" s="466">
        <f>SUM(AE60+AL60)</f>
        <v>0</v>
      </c>
      <c r="S60" s="467"/>
      <c r="T60" s="467"/>
      <c r="U60" s="467"/>
      <c r="V60" s="467"/>
      <c r="W60" s="467"/>
      <c r="X60" s="467"/>
      <c r="Y60" s="467"/>
      <c r="Z60" s="467"/>
      <c r="AA60" s="467"/>
      <c r="AB60" s="467"/>
      <c r="AC60" s="467"/>
      <c r="AD60" s="468"/>
      <c r="AE60" s="466">
        <v>0</v>
      </c>
      <c r="AF60" s="467"/>
      <c r="AG60" s="467"/>
      <c r="AH60" s="467"/>
      <c r="AI60" s="467"/>
      <c r="AJ60" s="467"/>
      <c r="AK60" s="468"/>
      <c r="AL60" s="466">
        <v>0</v>
      </c>
      <c r="AM60" s="467"/>
      <c r="AN60" s="467"/>
      <c r="AO60" s="467"/>
      <c r="AP60" s="467"/>
      <c r="AQ60" s="467"/>
      <c r="AR60" s="468"/>
      <c r="AS60" s="171"/>
      <c r="AT60" s="171"/>
      <c r="AU60" s="171"/>
      <c r="AV60" s="171"/>
      <c r="AW60" s="171"/>
      <c r="AX60" s="171"/>
      <c r="AY60" s="171"/>
      <c r="AZ60" s="171"/>
      <c r="BA60" s="171"/>
      <c r="BB60" s="171"/>
      <c r="BC60" s="182"/>
      <c r="BD60" s="168"/>
      <c r="BE60" s="168"/>
    </row>
    <row r="61" spans="1:57" ht="14.25" customHeight="1" x14ac:dyDescent="0.2">
      <c r="B61" s="168"/>
      <c r="C61" s="171"/>
      <c r="D61" s="171"/>
      <c r="E61" s="472"/>
      <c r="F61" s="473"/>
      <c r="G61" s="473"/>
      <c r="H61" s="473"/>
      <c r="I61" s="473"/>
      <c r="J61" s="473"/>
      <c r="K61" s="473"/>
      <c r="L61" s="473"/>
      <c r="M61" s="473"/>
      <c r="N61" s="473"/>
      <c r="O61" s="473"/>
      <c r="P61" s="473"/>
      <c r="Q61" s="474"/>
      <c r="R61" s="466"/>
      <c r="S61" s="467"/>
      <c r="T61" s="467"/>
      <c r="U61" s="467"/>
      <c r="V61" s="467"/>
      <c r="W61" s="467"/>
      <c r="X61" s="467"/>
      <c r="Y61" s="467"/>
      <c r="Z61" s="467"/>
      <c r="AA61" s="467"/>
      <c r="AB61" s="467"/>
      <c r="AC61" s="467"/>
      <c r="AD61" s="468"/>
      <c r="AE61" s="466"/>
      <c r="AF61" s="467"/>
      <c r="AG61" s="467"/>
      <c r="AH61" s="467"/>
      <c r="AI61" s="467"/>
      <c r="AJ61" s="467"/>
      <c r="AK61" s="468"/>
      <c r="AL61" s="466"/>
      <c r="AM61" s="467"/>
      <c r="AN61" s="467"/>
      <c r="AO61" s="467"/>
      <c r="AP61" s="467"/>
      <c r="AQ61" s="467"/>
      <c r="AR61" s="468"/>
      <c r="AS61" s="171"/>
      <c r="AT61" s="171"/>
      <c r="AU61" s="171"/>
      <c r="AV61" s="171"/>
      <c r="AW61" s="171"/>
      <c r="AX61" s="171"/>
      <c r="AY61" s="171"/>
      <c r="AZ61" s="171"/>
      <c r="BA61" s="171"/>
      <c r="BB61" s="171"/>
      <c r="BC61" s="182"/>
      <c r="BD61" s="168"/>
      <c r="BE61" s="168"/>
    </row>
    <row r="62" spans="1:57" ht="14.25" customHeight="1" x14ac:dyDescent="0.2">
      <c r="B62" s="168"/>
      <c r="C62" s="171"/>
      <c r="D62" s="171"/>
      <c r="E62" s="472"/>
      <c r="F62" s="473"/>
      <c r="G62" s="473"/>
      <c r="H62" s="473"/>
      <c r="I62" s="473"/>
      <c r="J62" s="473"/>
      <c r="K62" s="473"/>
      <c r="L62" s="473"/>
      <c r="M62" s="473"/>
      <c r="N62" s="473"/>
      <c r="O62" s="473"/>
      <c r="P62" s="473"/>
      <c r="Q62" s="474"/>
      <c r="R62" s="466"/>
      <c r="S62" s="467"/>
      <c r="T62" s="467"/>
      <c r="U62" s="467"/>
      <c r="V62" s="467"/>
      <c r="W62" s="467"/>
      <c r="X62" s="467"/>
      <c r="Y62" s="467"/>
      <c r="Z62" s="467"/>
      <c r="AA62" s="467"/>
      <c r="AB62" s="467"/>
      <c r="AC62" s="467"/>
      <c r="AD62" s="468"/>
      <c r="AE62" s="466"/>
      <c r="AF62" s="467"/>
      <c r="AG62" s="467"/>
      <c r="AH62" s="467"/>
      <c r="AI62" s="467"/>
      <c r="AJ62" s="467"/>
      <c r="AK62" s="468"/>
      <c r="AL62" s="466"/>
      <c r="AM62" s="467"/>
      <c r="AN62" s="467"/>
      <c r="AO62" s="467"/>
      <c r="AP62" s="467"/>
      <c r="AQ62" s="467"/>
      <c r="AR62" s="468"/>
      <c r="AS62" s="171"/>
      <c r="AT62" s="171"/>
      <c r="AU62" s="171"/>
      <c r="AV62" s="171"/>
      <c r="AW62" s="171"/>
      <c r="AX62" s="171"/>
      <c r="AY62" s="171"/>
      <c r="AZ62" s="171"/>
      <c r="BA62" s="171"/>
      <c r="BB62" s="171"/>
      <c r="BC62" s="182"/>
      <c r="BD62" s="171"/>
      <c r="BE62" s="168"/>
    </row>
    <row r="63" spans="1:57" ht="14.25" customHeight="1" x14ac:dyDescent="0.2">
      <c r="B63" s="168"/>
      <c r="C63" s="171"/>
      <c r="D63" s="171"/>
      <c r="E63" s="472"/>
      <c r="F63" s="473"/>
      <c r="G63" s="473"/>
      <c r="H63" s="473"/>
      <c r="I63" s="473"/>
      <c r="J63" s="473"/>
      <c r="K63" s="473"/>
      <c r="L63" s="473"/>
      <c r="M63" s="473"/>
      <c r="N63" s="473"/>
      <c r="O63" s="473"/>
      <c r="P63" s="473"/>
      <c r="Q63" s="474"/>
      <c r="R63" s="466"/>
      <c r="S63" s="467"/>
      <c r="T63" s="467"/>
      <c r="U63" s="467"/>
      <c r="V63" s="467"/>
      <c r="W63" s="467"/>
      <c r="X63" s="467"/>
      <c r="Y63" s="467"/>
      <c r="Z63" s="467"/>
      <c r="AA63" s="467"/>
      <c r="AB63" s="467"/>
      <c r="AC63" s="467"/>
      <c r="AD63" s="468"/>
      <c r="AE63" s="466"/>
      <c r="AF63" s="467"/>
      <c r="AG63" s="467"/>
      <c r="AH63" s="467"/>
      <c r="AI63" s="467"/>
      <c r="AJ63" s="467"/>
      <c r="AK63" s="468"/>
      <c r="AL63" s="466"/>
      <c r="AM63" s="467"/>
      <c r="AN63" s="467"/>
      <c r="AO63" s="467"/>
      <c r="AP63" s="467"/>
      <c r="AQ63" s="467"/>
      <c r="AR63" s="468"/>
      <c r="AS63" s="171"/>
      <c r="AT63" s="171"/>
      <c r="AU63" s="171"/>
      <c r="AV63" s="171"/>
      <c r="AW63" s="171"/>
      <c r="AX63" s="171"/>
      <c r="AY63" s="171"/>
      <c r="AZ63" s="171"/>
      <c r="BA63" s="171"/>
      <c r="BB63" s="171"/>
      <c r="BC63" s="182"/>
      <c r="BD63" s="171"/>
      <c r="BE63" s="168"/>
    </row>
    <row r="64" spans="1:57" ht="14.25" customHeight="1" x14ac:dyDescent="0.2">
      <c r="B64" s="168"/>
      <c r="C64" s="171"/>
      <c r="D64" s="171"/>
      <c r="E64" s="472"/>
      <c r="F64" s="473"/>
      <c r="G64" s="473"/>
      <c r="H64" s="473"/>
      <c r="I64" s="473"/>
      <c r="J64" s="473"/>
      <c r="K64" s="473"/>
      <c r="L64" s="473"/>
      <c r="M64" s="473"/>
      <c r="N64" s="473"/>
      <c r="O64" s="473"/>
      <c r="P64" s="473"/>
      <c r="Q64" s="474"/>
      <c r="R64" s="466"/>
      <c r="S64" s="467"/>
      <c r="T64" s="467"/>
      <c r="U64" s="467"/>
      <c r="V64" s="467"/>
      <c r="W64" s="467"/>
      <c r="X64" s="467"/>
      <c r="Y64" s="467"/>
      <c r="Z64" s="467"/>
      <c r="AA64" s="467"/>
      <c r="AB64" s="467"/>
      <c r="AC64" s="467"/>
      <c r="AD64" s="468"/>
      <c r="AE64" s="466"/>
      <c r="AF64" s="467"/>
      <c r="AG64" s="467"/>
      <c r="AH64" s="467"/>
      <c r="AI64" s="467"/>
      <c r="AJ64" s="467"/>
      <c r="AK64" s="468"/>
      <c r="AL64" s="466"/>
      <c r="AM64" s="467"/>
      <c r="AN64" s="467"/>
      <c r="AO64" s="467"/>
      <c r="AP64" s="467"/>
      <c r="AQ64" s="467"/>
      <c r="AR64" s="468"/>
      <c r="AS64" s="171"/>
      <c r="AT64" s="171"/>
      <c r="AU64" s="171"/>
      <c r="AV64" s="171"/>
      <c r="AW64" s="171"/>
      <c r="AX64" s="171"/>
      <c r="AY64" s="171"/>
      <c r="AZ64" s="171"/>
      <c r="BA64" s="171"/>
      <c r="BB64" s="171"/>
      <c r="BC64" s="182"/>
      <c r="BD64" s="171"/>
      <c r="BE64" s="168"/>
    </row>
    <row r="65" spans="2:57" ht="14.25" customHeight="1" x14ac:dyDescent="0.2">
      <c r="B65" s="168"/>
      <c r="C65" s="171"/>
      <c r="D65" s="171"/>
      <c r="E65" s="472"/>
      <c r="F65" s="473"/>
      <c r="G65" s="473"/>
      <c r="H65" s="473"/>
      <c r="I65" s="473"/>
      <c r="J65" s="473"/>
      <c r="K65" s="473"/>
      <c r="L65" s="473"/>
      <c r="M65" s="473"/>
      <c r="N65" s="473"/>
      <c r="O65" s="473"/>
      <c r="P65" s="473"/>
      <c r="Q65" s="474"/>
      <c r="R65" s="466"/>
      <c r="S65" s="467"/>
      <c r="T65" s="467"/>
      <c r="U65" s="467"/>
      <c r="V65" s="467"/>
      <c r="W65" s="467"/>
      <c r="X65" s="467"/>
      <c r="Y65" s="467"/>
      <c r="Z65" s="467"/>
      <c r="AA65" s="467"/>
      <c r="AB65" s="467"/>
      <c r="AC65" s="467"/>
      <c r="AD65" s="468"/>
      <c r="AE65" s="466"/>
      <c r="AF65" s="467"/>
      <c r="AG65" s="467"/>
      <c r="AH65" s="467"/>
      <c r="AI65" s="467"/>
      <c r="AJ65" s="467"/>
      <c r="AK65" s="468"/>
      <c r="AL65" s="466"/>
      <c r="AM65" s="467"/>
      <c r="AN65" s="467"/>
      <c r="AO65" s="467"/>
      <c r="AP65" s="467"/>
      <c r="AQ65" s="467"/>
      <c r="AR65" s="468"/>
      <c r="AS65" s="171"/>
      <c r="AT65" s="171"/>
      <c r="AU65" s="171"/>
      <c r="AV65" s="171"/>
      <c r="AW65" s="171"/>
      <c r="AX65" s="171"/>
      <c r="AY65" s="171"/>
      <c r="AZ65" s="171"/>
      <c r="BA65" s="171"/>
      <c r="BB65" s="171"/>
      <c r="BC65" s="182"/>
      <c r="BD65" s="171"/>
      <c r="BE65" s="168"/>
    </row>
    <row r="66" spans="2:57" ht="14.25" customHeight="1" x14ac:dyDescent="0.2">
      <c r="B66" s="168"/>
      <c r="C66" s="171"/>
      <c r="D66" s="171"/>
      <c r="E66" s="472"/>
      <c r="F66" s="473"/>
      <c r="G66" s="473"/>
      <c r="H66" s="473"/>
      <c r="I66" s="473"/>
      <c r="J66" s="473"/>
      <c r="K66" s="473"/>
      <c r="L66" s="473"/>
      <c r="M66" s="473"/>
      <c r="N66" s="473"/>
      <c r="O66" s="473"/>
      <c r="P66" s="473"/>
      <c r="Q66" s="474"/>
      <c r="R66" s="466"/>
      <c r="S66" s="467"/>
      <c r="T66" s="467"/>
      <c r="U66" s="467"/>
      <c r="V66" s="467"/>
      <c r="W66" s="467"/>
      <c r="X66" s="467"/>
      <c r="Y66" s="467"/>
      <c r="Z66" s="467"/>
      <c r="AA66" s="467"/>
      <c r="AB66" s="467"/>
      <c r="AC66" s="467"/>
      <c r="AD66" s="468"/>
      <c r="AE66" s="466"/>
      <c r="AF66" s="467"/>
      <c r="AG66" s="467"/>
      <c r="AH66" s="467"/>
      <c r="AI66" s="467"/>
      <c r="AJ66" s="467"/>
      <c r="AK66" s="468"/>
      <c r="AL66" s="466"/>
      <c r="AM66" s="467"/>
      <c r="AN66" s="467"/>
      <c r="AO66" s="467"/>
      <c r="AP66" s="467"/>
      <c r="AQ66" s="467"/>
      <c r="AR66" s="468"/>
      <c r="AS66" s="171"/>
      <c r="AT66" s="171"/>
      <c r="AU66" s="171"/>
      <c r="AV66" s="171"/>
      <c r="AW66" s="171"/>
      <c r="AX66" s="171"/>
      <c r="AY66" s="171"/>
      <c r="AZ66" s="171"/>
      <c r="BA66" s="171"/>
      <c r="BB66" s="171"/>
      <c r="BC66" s="182"/>
      <c r="BD66" s="171"/>
      <c r="BE66" s="168"/>
    </row>
    <row r="67" spans="2:57" ht="14.25" customHeight="1" x14ac:dyDescent="0.2">
      <c r="B67" s="168"/>
      <c r="C67" s="171"/>
      <c r="D67" s="171"/>
      <c r="E67" s="472"/>
      <c r="F67" s="473"/>
      <c r="G67" s="473"/>
      <c r="H67" s="473"/>
      <c r="I67" s="473"/>
      <c r="J67" s="473"/>
      <c r="K67" s="473"/>
      <c r="L67" s="473"/>
      <c r="M67" s="473"/>
      <c r="N67" s="473"/>
      <c r="O67" s="473"/>
      <c r="P67" s="473"/>
      <c r="Q67" s="474"/>
      <c r="R67" s="466"/>
      <c r="S67" s="467"/>
      <c r="T67" s="467"/>
      <c r="U67" s="467"/>
      <c r="V67" s="467"/>
      <c r="W67" s="467"/>
      <c r="X67" s="467"/>
      <c r="Y67" s="467"/>
      <c r="Z67" s="467"/>
      <c r="AA67" s="467"/>
      <c r="AB67" s="467"/>
      <c r="AC67" s="467"/>
      <c r="AD67" s="468"/>
      <c r="AE67" s="466"/>
      <c r="AF67" s="467"/>
      <c r="AG67" s="467"/>
      <c r="AH67" s="467"/>
      <c r="AI67" s="467"/>
      <c r="AJ67" s="467"/>
      <c r="AK67" s="468"/>
      <c r="AL67" s="466"/>
      <c r="AM67" s="467"/>
      <c r="AN67" s="467"/>
      <c r="AO67" s="467"/>
      <c r="AP67" s="467"/>
      <c r="AQ67" s="467"/>
      <c r="AR67" s="468"/>
      <c r="AS67" s="171"/>
      <c r="AT67" s="171"/>
      <c r="AU67" s="171"/>
      <c r="AV67" s="171"/>
      <c r="AW67" s="171"/>
      <c r="AX67" s="171"/>
      <c r="AY67" s="171"/>
      <c r="AZ67" s="171"/>
      <c r="BA67" s="171"/>
      <c r="BB67" s="171"/>
      <c r="BC67" s="182"/>
      <c r="BD67" s="171"/>
      <c r="BE67" s="168"/>
    </row>
    <row r="68" spans="2:57" ht="14.25" customHeight="1" x14ac:dyDescent="0.2">
      <c r="B68" s="168"/>
      <c r="C68" s="171"/>
      <c r="D68" s="171"/>
      <c r="E68" s="472"/>
      <c r="F68" s="473"/>
      <c r="G68" s="473"/>
      <c r="H68" s="473"/>
      <c r="I68" s="473"/>
      <c r="J68" s="473"/>
      <c r="K68" s="473"/>
      <c r="L68" s="473"/>
      <c r="M68" s="473"/>
      <c r="N68" s="473"/>
      <c r="O68" s="473"/>
      <c r="P68" s="473"/>
      <c r="Q68" s="474"/>
      <c r="R68" s="466"/>
      <c r="S68" s="467"/>
      <c r="T68" s="467"/>
      <c r="U68" s="467"/>
      <c r="V68" s="467"/>
      <c r="W68" s="467"/>
      <c r="X68" s="467"/>
      <c r="Y68" s="467"/>
      <c r="Z68" s="467"/>
      <c r="AA68" s="467"/>
      <c r="AB68" s="467"/>
      <c r="AC68" s="467"/>
      <c r="AD68" s="468"/>
      <c r="AE68" s="466"/>
      <c r="AF68" s="467"/>
      <c r="AG68" s="467"/>
      <c r="AH68" s="467"/>
      <c r="AI68" s="467"/>
      <c r="AJ68" s="467"/>
      <c r="AK68" s="468"/>
      <c r="AL68" s="466"/>
      <c r="AM68" s="467"/>
      <c r="AN68" s="467"/>
      <c r="AO68" s="467"/>
      <c r="AP68" s="467"/>
      <c r="AQ68" s="467"/>
      <c r="AR68" s="468"/>
      <c r="AS68" s="171"/>
      <c r="AT68" s="171"/>
      <c r="AU68" s="171"/>
      <c r="AV68" s="171"/>
      <c r="AW68" s="171"/>
      <c r="AX68" s="171"/>
      <c r="AY68" s="171"/>
      <c r="AZ68" s="171"/>
      <c r="BA68" s="171"/>
      <c r="BB68" s="171"/>
      <c r="BC68" s="182"/>
      <c r="BD68" s="171"/>
      <c r="BE68" s="168"/>
    </row>
    <row r="69" spans="2:57" ht="14.25" customHeight="1" x14ac:dyDescent="0.2">
      <c r="B69" s="168"/>
      <c r="C69" s="171"/>
      <c r="D69" s="171"/>
      <c r="E69" s="472"/>
      <c r="F69" s="473"/>
      <c r="G69" s="473"/>
      <c r="H69" s="473"/>
      <c r="I69" s="473"/>
      <c r="J69" s="473"/>
      <c r="K69" s="473"/>
      <c r="L69" s="473"/>
      <c r="M69" s="473"/>
      <c r="N69" s="473"/>
      <c r="O69" s="473"/>
      <c r="P69" s="473"/>
      <c r="Q69" s="474"/>
      <c r="R69" s="179"/>
      <c r="S69" s="180"/>
      <c r="T69" s="180"/>
      <c r="U69" s="180"/>
      <c r="V69" s="180"/>
      <c r="W69" s="180"/>
      <c r="X69" s="180"/>
      <c r="Y69" s="180"/>
      <c r="Z69" s="180"/>
      <c r="AA69" s="180"/>
      <c r="AB69" s="180"/>
      <c r="AC69" s="180"/>
      <c r="AD69" s="181"/>
      <c r="AE69" s="179"/>
      <c r="AF69" s="180"/>
      <c r="AG69" s="180"/>
      <c r="AH69" s="180"/>
      <c r="AI69" s="180"/>
      <c r="AJ69" s="180"/>
      <c r="AK69" s="181"/>
      <c r="AL69" s="179"/>
      <c r="AM69" s="180"/>
      <c r="AN69" s="180"/>
      <c r="AO69" s="180"/>
      <c r="AP69" s="180"/>
      <c r="AQ69" s="180"/>
      <c r="AR69" s="181"/>
      <c r="AS69" s="171"/>
      <c r="AT69" s="171"/>
      <c r="AU69" s="171"/>
      <c r="AV69" s="171"/>
      <c r="AW69" s="171"/>
      <c r="AX69" s="171"/>
      <c r="AY69" s="171"/>
      <c r="AZ69" s="171"/>
      <c r="BA69" s="171"/>
      <c r="BB69" s="171"/>
      <c r="BC69" s="182"/>
      <c r="BD69" s="171"/>
      <c r="BE69" s="168"/>
    </row>
    <row r="70" spans="2:57" ht="14.25" customHeight="1" x14ac:dyDescent="0.2">
      <c r="B70" s="168"/>
      <c r="C70" s="171"/>
      <c r="D70" s="171"/>
      <c r="E70" s="183"/>
      <c r="F70" s="184"/>
      <c r="G70" s="184"/>
      <c r="H70" s="184"/>
      <c r="I70" s="184"/>
      <c r="J70" s="184"/>
      <c r="K70" s="184"/>
      <c r="L70" s="184"/>
      <c r="M70" s="184"/>
      <c r="N70" s="184"/>
      <c r="O70" s="184"/>
      <c r="P70" s="184"/>
      <c r="Q70" s="185"/>
      <c r="R70" s="469"/>
      <c r="S70" s="470"/>
      <c r="T70" s="470"/>
      <c r="U70" s="470"/>
      <c r="V70" s="470"/>
      <c r="W70" s="470"/>
      <c r="X70" s="470"/>
      <c r="Y70" s="470"/>
      <c r="Z70" s="470"/>
      <c r="AA70" s="470"/>
      <c r="AB70" s="470"/>
      <c r="AC70" s="470"/>
      <c r="AD70" s="471"/>
      <c r="AE70" s="469"/>
      <c r="AF70" s="470"/>
      <c r="AG70" s="470"/>
      <c r="AH70" s="470"/>
      <c r="AI70" s="470"/>
      <c r="AJ70" s="470"/>
      <c r="AK70" s="471"/>
      <c r="AL70" s="469"/>
      <c r="AM70" s="470"/>
      <c r="AN70" s="470"/>
      <c r="AO70" s="470"/>
      <c r="AP70" s="470"/>
      <c r="AQ70" s="470"/>
      <c r="AR70" s="471"/>
      <c r="AS70" s="186"/>
      <c r="AT70" s="186"/>
      <c r="AU70" s="186"/>
      <c r="AV70" s="186"/>
      <c r="AW70" s="186"/>
      <c r="AX70" s="186"/>
      <c r="AY70" s="186"/>
      <c r="AZ70" s="186"/>
      <c r="BA70" s="186"/>
      <c r="BB70" s="186"/>
      <c r="BC70" s="187"/>
      <c r="BD70" s="171"/>
      <c r="BE70" s="168"/>
    </row>
    <row r="71" spans="2:57" ht="14.25" customHeight="1" x14ac:dyDescent="0.2">
      <c r="B71" s="168"/>
      <c r="C71" s="168"/>
      <c r="D71" s="168"/>
      <c r="E71" s="463" t="s">
        <v>362</v>
      </c>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c r="AX71" s="464"/>
      <c r="AY71" s="464"/>
      <c r="AZ71" s="464"/>
      <c r="BA71" s="464"/>
      <c r="BB71" s="464"/>
      <c r="BC71" s="464"/>
      <c r="BD71" s="171"/>
      <c r="BE71" s="168"/>
    </row>
    <row r="72" spans="2:57" ht="14.25" customHeight="1" x14ac:dyDescent="0.2">
      <c r="B72" s="168"/>
      <c r="C72" s="168"/>
      <c r="D72" s="168"/>
      <c r="E72" s="465"/>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5"/>
      <c r="AY72" s="465"/>
      <c r="AZ72" s="465"/>
      <c r="BA72" s="465"/>
      <c r="BB72" s="465"/>
      <c r="BC72" s="465"/>
      <c r="BD72" s="171"/>
      <c r="BE72" s="168"/>
    </row>
    <row r="73" spans="2:57" ht="14.25" customHeight="1" x14ac:dyDescent="0.2">
      <c r="B73" s="168"/>
      <c r="C73" s="168"/>
      <c r="D73" s="168"/>
      <c r="E73" s="465"/>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5"/>
      <c r="AY73" s="465"/>
      <c r="AZ73" s="465"/>
      <c r="BA73" s="465"/>
      <c r="BB73" s="465"/>
      <c r="BC73" s="465"/>
      <c r="BD73" s="171"/>
      <c r="BE73" s="168"/>
    </row>
    <row r="74" spans="2:57" ht="14.25" customHeight="1" x14ac:dyDescent="0.2">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71"/>
      <c r="BE74" s="168"/>
    </row>
    <row r="75" spans="2:57" ht="14.25" customHeight="1" x14ac:dyDescent="0.2">
      <c r="B75" s="168"/>
      <c r="C75" s="168" t="s">
        <v>363</v>
      </c>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71"/>
      <c r="BE75" s="168"/>
    </row>
    <row r="76" spans="2:57" ht="14.25" customHeight="1" x14ac:dyDescent="0.2">
      <c r="B76" s="168"/>
      <c r="C76" s="168" t="s">
        <v>364</v>
      </c>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71"/>
      <c r="BE76" s="168"/>
    </row>
    <row r="77" spans="2:57" ht="14.25" customHeight="1" x14ac:dyDescent="0.2">
      <c r="B77" s="168"/>
      <c r="C77" s="168" t="s">
        <v>365</v>
      </c>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71"/>
      <c r="BE77" s="168"/>
    </row>
    <row r="78" spans="2:57" ht="14.25" customHeight="1" x14ac:dyDescent="0.2">
      <c r="B78" s="168"/>
      <c r="C78" s="168"/>
      <c r="D78" s="168"/>
      <c r="E78" s="457" t="s">
        <v>245</v>
      </c>
      <c r="F78" s="458"/>
      <c r="G78" s="458"/>
      <c r="H78" s="458"/>
      <c r="I78" s="458"/>
      <c r="J78" s="458"/>
      <c r="K78" s="458"/>
      <c r="L78" s="458"/>
      <c r="M78" s="458"/>
      <c r="N78" s="458"/>
      <c r="O78" s="459"/>
      <c r="P78" s="457" t="s">
        <v>366</v>
      </c>
      <c r="Q78" s="458"/>
      <c r="R78" s="458"/>
      <c r="S78" s="458"/>
      <c r="T78" s="458"/>
      <c r="U78" s="458"/>
      <c r="V78" s="458"/>
      <c r="W78" s="458"/>
      <c r="X78" s="458"/>
      <c r="Y78" s="458"/>
      <c r="Z78" s="459"/>
      <c r="AA78" s="457" t="s">
        <v>367</v>
      </c>
      <c r="AB78" s="458"/>
      <c r="AC78" s="458"/>
      <c r="AD78" s="458"/>
      <c r="AE78" s="458"/>
      <c r="AF78" s="458"/>
      <c r="AG78" s="458"/>
      <c r="AH78" s="458"/>
      <c r="AI78" s="458"/>
      <c r="AJ78" s="458"/>
      <c r="AK78" s="459"/>
      <c r="AL78" s="448" t="s">
        <v>368</v>
      </c>
      <c r="AM78" s="449"/>
      <c r="AN78" s="449"/>
      <c r="AO78" s="449"/>
      <c r="AP78" s="449"/>
      <c r="AQ78" s="449"/>
      <c r="AR78" s="449"/>
      <c r="AS78" s="449"/>
      <c r="AT78" s="449"/>
      <c r="AU78" s="449"/>
      <c r="AV78" s="449"/>
      <c r="AW78" s="449"/>
      <c r="AX78" s="449"/>
      <c r="AY78" s="450"/>
      <c r="AZ78" s="457" t="s">
        <v>4</v>
      </c>
      <c r="BA78" s="458"/>
      <c r="BB78" s="458"/>
      <c r="BC78" s="459"/>
      <c r="BD78" s="168"/>
      <c r="BE78" s="168"/>
    </row>
    <row r="79" spans="2:57" ht="14.25" customHeight="1" x14ac:dyDescent="0.2">
      <c r="B79" s="168"/>
      <c r="C79" s="168"/>
      <c r="D79" s="168"/>
      <c r="E79" s="460"/>
      <c r="F79" s="461"/>
      <c r="G79" s="461"/>
      <c r="H79" s="461"/>
      <c r="I79" s="461"/>
      <c r="J79" s="461"/>
      <c r="K79" s="461"/>
      <c r="L79" s="461"/>
      <c r="M79" s="461"/>
      <c r="N79" s="461"/>
      <c r="O79" s="462"/>
      <c r="P79" s="460"/>
      <c r="Q79" s="461"/>
      <c r="R79" s="461"/>
      <c r="S79" s="461"/>
      <c r="T79" s="461"/>
      <c r="U79" s="461"/>
      <c r="V79" s="461"/>
      <c r="W79" s="461"/>
      <c r="X79" s="461"/>
      <c r="Y79" s="461"/>
      <c r="Z79" s="462"/>
      <c r="AA79" s="460"/>
      <c r="AB79" s="461"/>
      <c r="AC79" s="461"/>
      <c r="AD79" s="461"/>
      <c r="AE79" s="461"/>
      <c r="AF79" s="461"/>
      <c r="AG79" s="461"/>
      <c r="AH79" s="461"/>
      <c r="AI79" s="461"/>
      <c r="AJ79" s="461"/>
      <c r="AK79" s="462"/>
      <c r="AL79" s="448" t="s">
        <v>369</v>
      </c>
      <c r="AM79" s="449"/>
      <c r="AN79" s="449"/>
      <c r="AO79" s="449"/>
      <c r="AP79" s="449"/>
      <c r="AQ79" s="449"/>
      <c r="AR79" s="450"/>
      <c r="AS79" s="448" t="s">
        <v>370</v>
      </c>
      <c r="AT79" s="449"/>
      <c r="AU79" s="449"/>
      <c r="AV79" s="449"/>
      <c r="AW79" s="449"/>
      <c r="AX79" s="449"/>
      <c r="AY79" s="450"/>
      <c r="AZ79" s="460"/>
      <c r="BA79" s="461"/>
      <c r="BB79" s="461"/>
      <c r="BC79" s="462"/>
      <c r="BD79" s="168"/>
      <c r="BE79" s="168"/>
    </row>
    <row r="80" spans="2:57" ht="14.25" customHeight="1" x14ac:dyDescent="0.2">
      <c r="B80" s="168"/>
      <c r="C80" s="168"/>
      <c r="D80" s="168"/>
      <c r="E80" s="188"/>
      <c r="F80" s="168"/>
      <c r="G80" s="168"/>
      <c r="H80" s="168"/>
      <c r="I80" s="168"/>
      <c r="J80" s="168"/>
      <c r="K80" s="168"/>
      <c r="L80" s="168"/>
      <c r="M80" s="168"/>
      <c r="N80" s="168"/>
      <c r="O80" s="189"/>
      <c r="P80" s="454" t="s">
        <v>2</v>
      </c>
      <c r="Q80" s="455"/>
      <c r="R80" s="455"/>
      <c r="S80" s="455"/>
      <c r="T80" s="455"/>
      <c r="U80" s="455"/>
      <c r="V80" s="455"/>
      <c r="W80" s="455"/>
      <c r="X80" s="455"/>
      <c r="Y80" s="455"/>
      <c r="Z80" s="456"/>
      <c r="AA80" s="454" t="s">
        <v>2</v>
      </c>
      <c r="AB80" s="455"/>
      <c r="AC80" s="455"/>
      <c r="AD80" s="455"/>
      <c r="AE80" s="455"/>
      <c r="AF80" s="455"/>
      <c r="AG80" s="455"/>
      <c r="AH80" s="455"/>
      <c r="AI80" s="455"/>
      <c r="AJ80" s="455"/>
      <c r="AK80" s="456"/>
      <c r="AL80" s="454" t="s">
        <v>2</v>
      </c>
      <c r="AM80" s="455"/>
      <c r="AN80" s="455"/>
      <c r="AO80" s="455"/>
      <c r="AP80" s="455"/>
      <c r="AQ80" s="455"/>
      <c r="AR80" s="456"/>
      <c r="AS80" s="454" t="s">
        <v>2</v>
      </c>
      <c r="AT80" s="455"/>
      <c r="AU80" s="455"/>
      <c r="AV80" s="455"/>
      <c r="AW80" s="455"/>
      <c r="AX80" s="455"/>
      <c r="AY80" s="456"/>
      <c r="AZ80" s="168"/>
      <c r="BA80" s="168"/>
      <c r="BB80" s="168"/>
      <c r="BC80" s="189"/>
      <c r="BD80" s="168"/>
      <c r="BE80" s="168"/>
    </row>
    <row r="81" spans="2:57" ht="14.25" customHeight="1" x14ac:dyDescent="0.2">
      <c r="B81" s="168"/>
      <c r="C81" s="168"/>
      <c r="D81" s="168"/>
      <c r="E81" s="188" t="s">
        <v>371</v>
      </c>
      <c r="F81" s="168"/>
      <c r="G81" s="168"/>
      <c r="H81" s="168"/>
      <c r="I81" s="168"/>
      <c r="J81" s="168"/>
      <c r="K81" s="168"/>
      <c r="L81" s="168"/>
      <c r="M81" s="168"/>
      <c r="N81" s="168"/>
      <c r="O81" s="189"/>
      <c r="P81" s="451"/>
      <c r="Q81" s="452"/>
      <c r="R81" s="452"/>
      <c r="S81" s="452"/>
      <c r="T81" s="452"/>
      <c r="U81" s="452"/>
      <c r="V81" s="452"/>
      <c r="W81" s="452"/>
      <c r="X81" s="452"/>
      <c r="Y81" s="452"/>
      <c r="Z81" s="453"/>
      <c r="AA81" s="451"/>
      <c r="AB81" s="452"/>
      <c r="AC81" s="452"/>
      <c r="AD81" s="452"/>
      <c r="AE81" s="452"/>
      <c r="AF81" s="452"/>
      <c r="AG81" s="452"/>
      <c r="AH81" s="452"/>
      <c r="AI81" s="452"/>
      <c r="AJ81" s="452"/>
      <c r="AK81" s="453"/>
      <c r="AL81" s="451"/>
      <c r="AM81" s="452"/>
      <c r="AN81" s="452"/>
      <c r="AO81" s="452"/>
      <c r="AP81" s="452"/>
      <c r="AQ81" s="452"/>
      <c r="AR81" s="453"/>
      <c r="AS81" s="451"/>
      <c r="AT81" s="452"/>
      <c r="AU81" s="452"/>
      <c r="AV81" s="452"/>
      <c r="AW81" s="452"/>
      <c r="AX81" s="452"/>
      <c r="AY81" s="453"/>
      <c r="AZ81" s="168"/>
      <c r="BA81" s="168"/>
      <c r="BB81" s="168"/>
      <c r="BC81" s="189"/>
      <c r="BD81" s="168"/>
      <c r="BE81" s="168"/>
    </row>
    <row r="82" spans="2:57" ht="14.25" customHeight="1" x14ac:dyDescent="0.2">
      <c r="B82" s="168"/>
      <c r="C82" s="168"/>
      <c r="D82" s="168"/>
      <c r="E82" s="188"/>
      <c r="F82" s="168"/>
      <c r="G82" s="168"/>
      <c r="H82" s="168"/>
      <c r="I82" s="168"/>
      <c r="J82" s="168"/>
      <c r="K82" s="168"/>
      <c r="L82" s="168"/>
      <c r="M82" s="168"/>
      <c r="N82" s="168"/>
      <c r="O82" s="189"/>
      <c r="P82" s="451"/>
      <c r="Q82" s="452"/>
      <c r="R82" s="452"/>
      <c r="S82" s="452"/>
      <c r="T82" s="452"/>
      <c r="U82" s="452"/>
      <c r="V82" s="452"/>
      <c r="W82" s="452"/>
      <c r="X82" s="452"/>
      <c r="Y82" s="452"/>
      <c r="Z82" s="453"/>
      <c r="AA82" s="451"/>
      <c r="AB82" s="452"/>
      <c r="AC82" s="452"/>
      <c r="AD82" s="452"/>
      <c r="AE82" s="452"/>
      <c r="AF82" s="452"/>
      <c r="AG82" s="452"/>
      <c r="AH82" s="452"/>
      <c r="AI82" s="452"/>
      <c r="AJ82" s="452"/>
      <c r="AK82" s="453"/>
      <c r="AL82" s="451"/>
      <c r="AM82" s="452"/>
      <c r="AN82" s="452"/>
      <c r="AO82" s="452"/>
      <c r="AP82" s="452"/>
      <c r="AQ82" s="452"/>
      <c r="AR82" s="453"/>
      <c r="AS82" s="451"/>
      <c r="AT82" s="452"/>
      <c r="AU82" s="452"/>
      <c r="AV82" s="452"/>
      <c r="AW82" s="452"/>
      <c r="AX82" s="452"/>
      <c r="AY82" s="453"/>
      <c r="AZ82" s="168"/>
      <c r="BA82" s="168"/>
      <c r="BB82" s="168"/>
      <c r="BC82" s="189"/>
      <c r="BD82" s="168"/>
      <c r="BE82" s="168"/>
    </row>
    <row r="83" spans="2:57" ht="14.25" customHeight="1" x14ac:dyDescent="0.2">
      <c r="B83" s="168"/>
      <c r="C83" s="168"/>
      <c r="D83" s="168"/>
      <c r="E83" s="188" t="s">
        <v>372</v>
      </c>
      <c r="F83" s="168"/>
      <c r="G83" s="168"/>
      <c r="H83" s="168"/>
      <c r="I83" s="168"/>
      <c r="J83" s="168"/>
      <c r="K83" s="168"/>
      <c r="L83" s="168"/>
      <c r="M83" s="168"/>
      <c r="N83" s="168"/>
      <c r="O83" s="189"/>
      <c r="P83" s="451"/>
      <c r="Q83" s="452"/>
      <c r="R83" s="452"/>
      <c r="S83" s="452"/>
      <c r="T83" s="452"/>
      <c r="U83" s="452"/>
      <c r="V83" s="452"/>
      <c r="W83" s="452"/>
      <c r="X83" s="452"/>
      <c r="Y83" s="452"/>
      <c r="Z83" s="453"/>
      <c r="AA83" s="451"/>
      <c r="AB83" s="452"/>
      <c r="AC83" s="452"/>
      <c r="AD83" s="452"/>
      <c r="AE83" s="452"/>
      <c r="AF83" s="452"/>
      <c r="AG83" s="452"/>
      <c r="AH83" s="452"/>
      <c r="AI83" s="452"/>
      <c r="AJ83" s="452"/>
      <c r="AK83" s="453"/>
      <c r="AL83" s="451"/>
      <c r="AM83" s="452"/>
      <c r="AN83" s="452"/>
      <c r="AO83" s="452"/>
      <c r="AP83" s="452"/>
      <c r="AQ83" s="452"/>
      <c r="AR83" s="453"/>
      <c r="AS83" s="451"/>
      <c r="AT83" s="452"/>
      <c r="AU83" s="452"/>
      <c r="AV83" s="452"/>
      <c r="AW83" s="452"/>
      <c r="AX83" s="452"/>
      <c r="AY83" s="453"/>
      <c r="AZ83" s="168"/>
      <c r="BA83" s="168"/>
      <c r="BB83" s="168"/>
      <c r="BC83" s="189"/>
      <c r="BD83" s="168"/>
      <c r="BE83" s="168"/>
    </row>
    <row r="84" spans="2:57" ht="14.25" customHeight="1" x14ac:dyDescent="0.2">
      <c r="B84" s="168"/>
      <c r="C84" s="168"/>
      <c r="D84" s="168"/>
      <c r="E84" s="183"/>
      <c r="F84" s="184"/>
      <c r="G84" s="184"/>
      <c r="H84" s="184"/>
      <c r="I84" s="184"/>
      <c r="J84" s="184"/>
      <c r="K84" s="184"/>
      <c r="L84" s="184"/>
      <c r="M84" s="184"/>
      <c r="N84" s="184"/>
      <c r="O84" s="185"/>
      <c r="P84" s="445"/>
      <c r="Q84" s="446"/>
      <c r="R84" s="446"/>
      <c r="S84" s="446"/>
      <c r="T84" s="446"/>
      <c r="U84" s="446"/>
      <c r="V84" s="446"/>
      <c r="W84" s="446"/>
      <c r="X84" s="446"/>
      <c r="Y84" s="446"/>
      <c r="Z84" s="447"/>
      <c r="AA84" s="445" t="s">
        <v>350</v>
      </c>
      <c r="AB84" s="446"/>
      <c r="AC84" s="446"/>
      <c r="AD84" s="446"/>
      <c r="AE84" s="446"/>
      <c r="AF84" s="446"/>
      <c r="AG84" s="446"/>
      <c r="AH84" s="446"/>
      <c r="AI84" s="446"/>
      <c r="AJ84" s="446"/>
      <c r="AK84" s="447"/>
      <c r="AL84" s="445"/>
      <c r="AM84" s="446"/>
      <c r="AN84" s="446"/>
      <c r="AO84" s="446"/>
      <c r="AP84" s="446"/>
      <c r="AQ84" s="446"/>
      <c r="AR84" s="447"/>
      <c r="AS84" s="445"/>
      <c r="AT84" s="446"/>
      <c r="AU84" s="446"/>
      <c r="AV84" s="446"/>
      <c r="AW84" s="446"/>
      <c r="AX84" s="446"/>
      <c r="AY84" s="447"/>
      <c r="AZ84" s="184"/>
      <c r="BA84" s="184"/>
      <c r="BB84" s="184"/>
      <c r="BC84" s="185"/>
      <c r="BD84" s="168"/>
      <c r="BE84" s="168"/>
    </row>
    <row r="85" spans="2:57" ht="30" customHeight="1" x14ac:dyDescent="0.2">
      <c r="B85" s="168"/>
      <c r="C85" s="168"/>
      <c r="D85" s="168"/>
      <c r="E85" s="448" t="s">
        <v>373</v>
      </c>
      <c r="F85" s="449"/>
      <c r="G85" s="449"/>
      <c r="H85" s="449"/>
      <c r="I85" s="449"/>
      <c r="J85" s="449"/>
      <c r="K85" s="449"/>
      <c r="L85" s="449"/>
      <c r="M85" s="449"/>
      <c r="N85" s="449"/>
      <c r="O85" s="450"/>
      <c r="P85" s="445"/>
      <c r="Q85" s="446"/>
      <c r="R85" s="446"/>
      <c r="S85" s="446"/>
      <c r="T85" s="446"/>
      <c r="U85" s="446"/>
      <c r="V85" s="446"/>
      <c r="W85" s="446"/>
      <c r="X85" s="446"/>
      <c r="Y85" s="446"/>
      <c r="Z85" s="447"/>
      <c r="AA85" s="445"/>
      <c r="AB85" s="446"/>
      <c r="AC85" s="446"/>
      <c r="AD85" s="446"/>
      <c r="AE85" s="446"/>
      <c r="AF85" s="446"/>
      <c r="AG85" s="446"/>
      <c r="AH85" s="446"/>
      <c r="AI85" s="446"/>
      <c r="AJ85" s="446"/>
      <c r="AK85" s="447"/>
      <c r="AL85" s="445"/>
      <c r="AM85" s="446"/>
      <c r="AN85" s="446"/>
      <c r="AO85" s="446"/>
      <c r="AP85" s="446"/>
      <c r="AQ85" s="446"/>
      <c r="AR85" s="447"/>
      <c r="AS85" s="445"/>
      <c r="AT85" s="446"/>
      <c r="AU85" s="446"/>
      <c r="AV85" s="446"/>
      <c r="AW85" s="446"/>
      <c r="AX85" s="446"/>
      <c r="AY85" s="447"/>
      <c r="AZ85" s="184"/>
      <c r="BA85" s="184"/>
      <c r="BB85" s="184"/>
      <c r="BC85" s="185"/>
      <c r="BD85" s="168"/>
      <c r="BE85" s="168"/>
    </row>
    <row r="86" spans="2:57" ht="14.25" customHeight="1" x14ac:dyDescent="0.2">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row>
    <row r="87" spans="2:57" ht="14.25" customHeight="1" x14ac:dyDescent="0.2">
      <c r="B87" s="168"/>
      <c r="C87" s="168" t="s">
        <v>374</v>
      </c>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row>
    <row r="88" spans="2:57" ht="14.25" customHeight="1" x14ac:dyDescent="0.2">
      <c r="B88" s="168"/>
      <c r="C88" s="168"/>
      <c r="D88" s="168"/>
      <c r="E88" s="457" t="s">
        <v>245</v>
      </c>
      <c r="F88" s="458"/>
      <c r="G88" s="458"/>
      <c r="H88" s="458"/>
      <c r="I88" s="458"/>
      <c r="J88" s="458"/>
      <c r="K88" s="458"/>
      <c r="L88" s="458"/>
      <c r="M88" s="458"/>
      <c r="N88" s="458"/>
      <c r="O88" s="459"/>
      <c r="P88" s="457" t="s">
        <v>366</v>
      </c>
      <c r="Q88" s="458"/>
      <c r="R88" s="458"/>
      <c r="S88" s="458"/>
      <c r="T88" s="458"/>
      <c r="U88" s="458"/>
      <c r="V88" s="458"/>
      <c r="W88" s="458"/>
      <c r="X88" s="458"/>
      <c r="Y88" s="458"/>
      <c r="Z88" s="459"/>
      <c r="AA88" s="457" t="s">
        <v>367</v>
      </c>
      <c r="AB88" s="458"/>
      <c r="AC88" s="458"/>
      <c r="AD88" s="458"/>
      <c r="AE88" s="458"/>
      <c r="AF88" s="458"/>
      <c r="AG88" s="458"/>
      <c r="AH88" s="458"/>
      <c r="AI88" s="458"/>
      <c r="AJ88" s="458"/>
      <c r="AK88" s="459"/>
      <c r="AL88" s="448" t="s">
        <v>368</v>
      </c>
      <c r="AM88" s="449"/>
      <c r="AN88" s="449"/>
      <c r="AO88" s="449"/>
      <c r="AP88" s="449"/>
      <c r="AQ88" s="449"/>
      <c r="AR88" s="449"/>
      <c r="AS88" s="449"/>
      <c r="AT88" s="449"/>
      <c r="AU88" s="449"/>
      <c r="AV88" s="449"/>
      <c r="AW88" s="449"/>
      <c r="AX88" s="449"/>
      <c r="AY88" s="450"/>
      <c r="AZ88" s="457" t="s">
        <v>4</v>
      </c>
      <c r="BA88" s="458"/>
      <c r="BB88" s="458"/>
      <c r="BC88" s="459"/>
      <c r="BD88" s="168"/>
      <c r="BE88" s="168"/>
    </row>
    <row r="89" spans="2:57" ht="14.25" customHeight="1" x14ac:dyDescent="0.2">
      <c r="B89" s="168"/>
      <c r="C89" s="168"/>
      <c r="D89" s="168"/>
      <c r="E89" s="460"/>
      <c r="F89" s="461"/>
      <c r="G89" s="461"/>
      <c r="H89" s="461"/>
      <c r="I89" s="461"/>
      <c r="J89" s="461"/>
      <c r="K89" s="461"/>
      <c r="L89" s="461"/>
      <c r="M89" s="461"/>
      <c r="N89" s="461"/>
      <c r="O89" s="462"/>
      <c r="P89" s="460"/>
      <c r="Q89" s="461"/>
      <c r="R89" s="461"/>
      <c r="S89" s="461"/>
      <c r="T89" s="461"/>
      <c r="U89" s="461"/>
      <c r="V89" s="461"/>
      <c r="W89" s="461"/>
      <c r="X89" s="461"/>
      <c r="Y89" s="461"/>
      <c r="Z89" s="462"/>
      <c r="AA89" s="460"/>
      <c r="AB89" s="461"/>
      <c r="AC89" s="461"/>
      <c r="AD89" s="461"/>
      <c r="AE89" s="461"/>
      <c r="AF89" s="461"/>
      <c r="AG89" s="461"/>
      <c r="AH89" s="461"/>
      <c r="AI89" s="461"/>
      <c r="AJ89" s="461"/>
      <c r="AK89" s="462"/>
      <c r="AL89" s="448" t="s">
        <v>369</v>
      </c>
      <c r="AM89" s="449"/>
      <c r="AN89" s="449"/>
      <c r="AO89" s="449"/>
      <c r="AP89" s="449"/>
      <c r="AQ89" s="449"/>
      <c r="AR89" s="450"/>
      <c r="AS89" s="448" t="s">
        <v>370</v>
      </c>
      <c r="AT89" s="449"/>
      <c r="AU89" s="449"/>
      <c r="AV89" s="449"/>
      <c r="AW89" s="449"/>
      <c r="AX89" s="449"/>
      <c r="AY89" s="450"/>
      <c r="AZ89" s="460"/>
      <c r="BA89" s="461"/>
      <c r="BB89" s="461"/>
      <c r="BC89" s="462"/>
      <c r="BD89" s="168"/>
      <c r="BE89" s="168"/>
    </row>
    <row r="90" spans="2:57" ht="14.25" customHeight="1" x14ac:dyDescent="0.2">
      <c r="B90" s="168"/>
      <c r="C90" s="168"/>
      <c r="D90" s="168"/>
      <c r="E90" s="188"/>
      <c r="F90" s="168"/>
      <c r="G90" s="168"/>
      <c r="H90" s="168"/>
      <c r="I90" s="168"/>
      <c r="J90" s="168"/>
      <c r="K90" s="168"/>
      <c r="L90" s="168"/>
      <c r="M90" s="168"/>
      <c r="N90" s="168"/>
      <c r="O90" s="189"/>
      <c r="P90" s="454" t="s">
        <v>2</v>
      </c>
      <c r="Q90" s="455"/>
      <c r="R90" s="455"/>
      <c r="S90" s="455"/>
      <c r="T90" s="455"/>
      <c r="U90" s="455"/>
      <c r="V90" s="455"/>
      <c r="W90" s="455"/>
      <c r="X90" s="455"/>
      <c r="Y90" s="455"/>
      <c r="Z90" s="456"/>
      <c r="AA90" s="454" t="s">
        <v>2</v>
      </c>
      <c r="AB90" s="455"/>
      <c r="AC90" s="455"/>
      <c r="AD90" s="455"/>
      <c r="AE90" s="455"/>
      <c r="AF90" s="455"/>
      <c r="AG90" s="455"/>
      <c r="AH90" s="455"/>
      <c r="AI90" s="455"/>
      <c r="AJ90" s="455"/>
      <c r="AK90" s="456"/>
      <c r="AL90" s="454" t="s">
        <v>2</v>
      </c>
      <c r="AM90" s="455"/>
      <c r="AN90" s="455"/>
      <c r="AO90" s="455"/>
      <c r="AP90" s="455"/>
      <c r="AQ90" s="455"/>
      <c r="AR90" s="456"/>
      <c r="AS90" s="454" t="s">
        <v>2</v>
      </c>
      <c r="AT90" s="455"/>
      <c r="AU90" s="455"/>
      <c r="AV90" s="455"/>
      <c r="AW90" s="455"/>
      <c r="AX90" s="455"/>
      <c r="AY90" s="456"/>
      <c r="AZ90" s="168"/>
      <c r="BA90" s="168"/>
      <c r="BB90" s="168"/>
      <c r="BC90" s="189"/>
      <c r="BD90" s="168"/>
      <c r="BE90" s="168"/>
    </row>
    <row r="91" spans="2:57" ht="14.25" customHeight="1" x14ac:dyDescent="0.2">
      <c r="B91" s="168"/>
      <c r="C91" s="168"/>
      <c r="D91" s="168"/>
      <c r="E91" s="188"/>
      <c r="F91" s="168"/>
      <c r="G91" s="168"/>
      <c r="H91" s="168"/>
      <c r="I91" s="168"/>
      <c r="J91" s="168"/>
      <c r="K91" s="168"/>
      <c r="L91" s="168"/>
      <c r="M91" s="168"/>
      <c r="N91" s="168"/>
      <c r="O91" s="189"/>
      <c r="P91" s="451"/>
      <c r="Q91" s="452"/>
      <c r="R91" s="452"/>
      <c r="S91" s="452"/>
      <c r="T91" s="452"/>
      <c r="U91" s="452"/>
      <c r="V91" s="452"/>
      <c r="W91" s="452"/>
      <c r="X91" s="452"/>
      <c r="Y91" s="452"/>
      <c r="Z91" s="453"/>
      <c r="AA91" s="451"/>
      <c r="AB91" s="452"/>
      <c r="AC91" s="452"/>
      <c r="AD91" s="452"/>
      <c r="AE91" s="452"/>
      <c r="AF91" s="452"/>
      <c r="AG91" s="452"/>
      <c r="AH91" s="452"/>
      <c r="AI91" s="452"/>
      <c r="AJ91" s="452"/>
      <c r="AK91" s="453"/>
      <c r="AL91" s="451"/>
      <c r="AM91" s="452"/>
      <c r="AN91" s="452"/>
      <c r="AO91" s="452"/>
      <c r="AP91" s="452"/>
      <c r="AQ91" s="452"/>
      <c r="AR91" s="453"/>
      <c r="AS91" s="451"/>
      <c r="AT91" s="452"/>
      <c r="AU91" s="452"/>
      <c r="AV91" s="452"/>
      <c r="AW91" s="452"/>
      <c r="AX91" s="452"/>
      <c r="AY91" s="453"/>
      <c r="AZ91" s="168"/>
      <c r="BA91" s="168"/>
      <c r="BB91" s="168"/>
      <c r="BC91" s="189"/>
      <c r="BD91" s="168"/>
      <c r="BE91" s="168"/>
    </row>
    <row r="92" spans="2:57" ht="14.25" customHeight="1" x14ac:dyDescent="0.2">
      <c r="B92" s="168"/>
      <c r="C92" s="168"/>
      <c r="D92" s="168"/>
      <c r="E92" s="188"/>
      <c r="F92" s="168"/>
      <c r="G92" s="168"/>
      <c r="H92" s="168"/>
      <c r="I92" s="168"/>
      <c r="J92" s="168"/>
      <c r="K92" s="168"/>
      <c r="L92" s="168"/>
      <c r="M92" s="168"/>
      <c r="N92" s="168"/>
      <c r="O92" s="189"/>
      <c r="P92" s="451"/>
      <c r="Q92" s="452"/>
      <c r="R92" s="452"/>
      <c r="S92" s="452"/>
      <c r="T92" s="452"/>
      <c r="U92" s="452"/>
      <c r="V92" s="452"/>
      <c r="W92" s="452"/>
      <c r="X92" s="452"/>
      <c r="Y92" s="452"/>
      <c r="Z92" s="453"/>
      <c r="AA92" s="451"/>
      <c r="AB92" s="452"/>
      <c r="AC92" s="452"/>
      <c r="AD92" s="452"/>
      <c r="AE92" s="452"/>
      <c r="AF92" s="452"/>
      <c r="AG92" s="452"/>
      <c r="AH92" s="452"/>
      <c r="AI92" s="452"/>
      <c r="AJ92" s="452"/>
      <c r="AK92" s="453"/>
      <c r="AL92" s="451"/>
      <c r="AM92" s="452"/>
      <c r="AN92" s="452"/>
      <c r="AO92" s="452"/>
      <c r="AP92" s="452"/>
      <c r="AQ92" s="452"/>
      <c r="AR92" s="453"/>
      <c r="AS92" s="451"/>
      <c r="AT92" s="452"/>
      <c r="AU92" s="452"/>
      <c r="AV92" s="452"/>
      <c r="AW92" s="452"/>
      <c r="AX92" s="452"/>
      <c r="AY92" s="453"/>
      <c r="AZ92" s="168"/>
      <c r="BA92" s="168"/>
      <c r="BB92" s="168"/>
      <c r="BC92" s="189"/>
      <c r="BD92" s="168"/>
      <c r="BE92" s="168"/>
    </row>
    <row r="93" spans="2:57" ht="14.25" customHeight="1" x14ac:dyDescent="0.2">
      <c r="B93" s="168"/>
      <c r="C93" s="168"/>
      <c r="D93" s="168"/>
      <c r="E93" s="188"/>
      <c r="F93" s="168"/>
      <c r="G93" s="168"/>
      <c r="H93" s="168"/>
      <c r="I93" s="168"/>
      <c r="J93" s="168"/>
      <c r="K93" s="168"/>
      <c r="L93" s="168"/>
      <c r="M93" s="168"/>
      <c r="N93" s="168"/>
      <c r="O93" s="189"/>
      <c r="P93" s="451"/>
      <c r="Q93" s="452"/>
      <c r="R93" s="452"/>
      <c r="S93" s="452"/>
      <c r="T93" s="452"/>
      <c r="U93" s="452"/>
      <c r="V93" s="452"/>
      <c r="W93" s="452"/>
      <c r="X93" s="452"/>
      <c r="Y93" s="452"/>
      <c r="Z93" s="453"/>
      <c r="AA93" s="451"/>
      <c r="AB93" s="452"/>
      <c r="AC93" s="452"/>
      <c r="AD93" s="452"/>
      <c r="AE93" s="452"/>
      <c r="AF93" s="452"/>
      <c r="AG93" s="452"/>
      <c r="AH93" s="452"/>
      <c r="AI93" s="452"/>
      <c r="AJ93" s="452"/>
      <c r="AK93" s="453"/>
      <c r="AL93" s="451"/>
      <c r="AM93" s="452"/>
      <c r="AN93" s="452"/>
      <c r="AO93" s="452"/>
      <c r="AP93" s="452"/>
      <c r="AQ93" s="452"/>
      <c r="AR93" s="453"/>
      <c r="AS93" s="451"/>
      <c r="AT93" s="452"/>
      <c r="AU93" s="452"/>
      <c r="AV93" s="452"/>
      <c r="AW93" s="452"/>
      <c r="AX93" s="452"/>
      <c r="AY93" s="453"/>
      <c r="AZ93" s="168"/>
      <c r="BA93" s="168"/>
      <c r="BB93" s="168"/>
      <c r="BC93" s="189"/>
      <c r="BD93" s="168"/>
      <c r="BE93" s="168"/>
    </row>
    <row r="94" spans="2:57" ht="14.25" customHeight="1" x14ac:dyDescent="0.2">
      <c r="B94" s="168"/>
      <c r="C94" s="168"/>
      <c r="D94" s="168"/>
      <c r="E94" s="183"/>
      <c r="F94" s="184"/>
      <c r="G94" s="184"/>
      <c r="H94" s="184"/>
      <c r="I94" s="184"/>
      <c r="J94" s="184"/>
      <c r="K94" s="184"/>
      <c r="L94" s="184"/>
      <c r="M94" s="184"/>
      <c r="N94" s="184"/>
      <c r="O94" s="185"/>
      <c r="P94" s="445"/>
      <c r="Q94" s="446"/>
      <c r="R94" s="446"/>
      <c r="S94" s="446"/>
      <c r="T94" s="446"/>
      <c r="U94" s="446"/>
      <c r="V94" s="446"/>
      <c r="W94" s="446"/>
      <c r="X94" s="446"/>
      <c r="Y94" s="446"/>
      <c r="Z94" s="447"/>
      <c r="AA94" s="445"/>
      <c r="AB94" s="446"/>
      <c r="AC94" s="446"/>
      <c r="AD94" s="446"/>
      <c r="AE94" s="446"/>
      <c r="AF94" s="446"/>
      <c r="AG94" s="446"/>
      <c r="AH94" s="446"/>
      <c r="AI94" s="446"/>
      <c r="AJ94" s="446"/>
      <c r="AK94" s="447"/>
      <c r="AL94" s="445"/>
      <c r="AM94" s="446"/>
      <c r="AN94" s="446"/>
      <c r="AO94" s="446"/>
      <c r="AP94" s="446"/>
      <c r="AQ94" s="446"/>
      <c r="AR94" s="447"/>
      <c r="AS94" s="445"/>
      <c r="AT94" s="446"/>
      <c r="AU94" s="446"/>
      <c r="AV94" s="446"/>
      <c r="AW94" s="446"/>
      <c r="AX94" s="446"/>
      <c r="AY94" s="447"/>
      <c r="AZ94" s="184"/>
      <c r="BA94" s="184"/>
      <c r="BB94" s="184"/>
      <c r="BC94" s="185"/>
      <c r="BD94" s="168"/>
      <c r="BE94" s="168"/>
    </row>
    <row r="95" spans="2:57" ht="30" customHeight="1" x14ac:dyDescent="0.2">
      <c r="B95" s="168"/>
      <c r="C95" s="168"/>
      <c r="D95" s="168"/>
      <c r="E95" s="448" t="s">
        <v>373</v>
      </c>
      <c r="F95" s="449"/>
      <c r="G95" s="449"/>
      <c r="H95" s="449"/>
      <c r="I95" s="449"/>
      <c r="J95" s="449"/>
      <c r="K95" s="449"/>
      <c r="L95" s="449"/>
      <c r="M95" s="449"/>
      <c r="N95" s="449"/>
      <c r="O95" s="450"/>
      <c r="P95" s="445"/>
      <c r="Q95" s="446"/>
      <c r="R95" s="446"/>
      <c r="S95" s="446"/>
      <c r="T95" s="446"/>
      <c r="U95" s="446"/>
      <c r="V95" s="446"/>
      <c r="W95" s="446"/>
      <c r="X95" s="446"/>
      <c r="Y95" s="446"/>
      <c r="Z95" s="447"/>
      <c r="AA95" s="445"/>
      <c r="AB95" s="446"/>
      <c r="AC95" s="446"/>
      <c r="AD95" s="446"/>
      <c r="AE95" s="446"/>
      <c r="AF95" s="446"/>
      <c r="AG95" s="446"/>
      <c r="AH95" s="446"/>
      <c r="AI95" s="446"/>
      <c r="AJ95" s="446"/>
      <c r="AK95" s="447"/>
      <c r="AL95" s="445"/>
      <c r="AM95" s="446"/>
      <c r="AN95" s="446"/>
      <c r="AO95" s="446"/>
      <c r="AP95" s="446"/>
      <c r="AQ95" s="446"/>
      <c r="AR95" s="447"/>
      <c r="AS95" s="445"/>
      <c r="AT95" s="446"/>
      <c r="AU95" s="446"/>
      <c r="AV95" s="446"/>
      <c r="AW95" s="446"/>
      <c r="AX95" s="446"/>
      <c r="AY95" s="447"/>
      <c r="AZ95" s="184"/>
      <c r="BA95" s="184"/>
      <c r="BB95" s="184"/>
      <c r="BC95" s="185"/>
      <c r="BD95" s="168"/>
      <c r="BE95" s="168"/>
    </row>
    <row r="96" spans="2:57" ht="14.25" customHeight="1" x14ac:dyDescent="0.2">
      <c r="B96" s="168"/>
      <c r="C96" s="168"/>
      <c r="D96" s="171" t="s">
        <v>375</v>
      </c>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68"/>
    </row>
    <row r="97" spans="2:95" ht="14.25" customHeight="1" x14ac:dyDescent="0.2">
      <c r="B97" s="168"/>
      <c r="C97" s="168"/>
      <c r="D97" s="168"/>
      <c r="E97" s="171" t="s">
        <v>376</v>
      </c>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row>
    <row r="98" spans="2:95" ht="14.25" customHeight="1" x14ac:dyDescent="0.2">
      <c r="B98" s="168"/>
      <c r="C98" s="168"/>
      <c r="D98" s="168"/>
      <c r="E98" s="171"/>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row>
    <row r="99" spans="2:95" ht="14.25" customHeight="1" x14ac:dyDescent="0.2">
      <c r="B99" s="168"/>
      <c r="C99" s="168" t="s">
        <v>377</v>
      </c>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row>
    <row r="100" spans="2:95" ht="14.25" customHeight="1" x14ac:dyDescent="0.2">
      <c r="B100" s="168"/>
      <c r="C100" s="168"/>
      <c r="D100" s="444" t="s">
        <v>378</v>
      </c>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c r="AZ100" s="444"/>
      <c r="BA100" s="444"/>
      <c r="BB100" s="444"/>
      <c r="BC100" s="444"/>
      <c r="BD100" s="444"/>
      <c r="BE100" s="444"/>
      <c r="BF100" s="444"/>
      <c r="BG100" s="190"/>
      <c r="BH100" s="190"/>
      <c r="BI100" s="190"/>
      <c r="BJ100" s="190"/>
      <c r="BK100" s="190"/>
      <c r="BL100" s="190"/>
      <c r="BM100" s="190"/>
      <c r="BN100" s="190"/>
      <c r="BO100" s="190"/>
      <c r="BP100" s="190"/>
      <c r="BQ100" s="190"/>
      <c r="BR100" s="190"/>
      <c r="BS100" s="190"/>
      <c r="BT100" s="190"/>
      <c r="BU100" s="190"/>
      <c r="BV100" s="190"/>
      <c r="BW100" s="190"/>
      <c r="BX100" s="190"/>
      <c r="BY100" s="190"/>
      <c r="BZ100" s="190"/>
      <c r="CA100" s="190"/>
      <c r="CB100" s="190"/>
      <c r="CC100" s="190"/>
      <c r="CD100" s="190"/>
      <c r="CE100" s="190"/>
      <c r="CF100" s="190"/>
      <c r="CG100" s="190"/>
      <c r="CH100" s="190"/>
      <c r="CI100" s="190"/>
      <c r="CJ100" s="190"/>
      <c r="CK100" s="190"/>
      <c r="CL100" s="190"/>
      <c r="CM100" s="190"/>
      <c r="CN100" s="190"/>
      <c r="CO100" s="190"/>
      <c r="CP100" s="190"/>
      <c r="CQ100" s="190"/>
    </row>
    <row r="101" spans="2:95" ht="14.25" customHeight="1" x14ac:dyDescent="0.2">
      <c r="B101" s="168"/>
      <c r="C101" s="168"/>
      <c r="D101" s="444"/>
      <c r="E101" s="444"/>
      <c r="F101" s="444"/>
      <c r="G101" s="444"/>
      <c r="H101" s="444"/>
      <c r="I101" s="444"/>
      <c r="J101" s="444"/>
      <c r="K101" s="444"/>
      <c r="L101" s="444"/>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c r="AZ101" s="444"/>
      <c r="BA101" s="444"/>
      <c r="BB101" s="444"/>
      <c r="BC101" s="444"/>
      <c r="BD101" s="444"/>
      <c r="BE101" s="444"/>
      <c r="BF101" s="444"/>
      <c r="BG101" s="190"/>
      <c r="BH101" s="190"/>
      <c r="BI101" s="190"/>
      <c r="BJ101" s="190"/>
      <c r="BK101" s="190"/>
      <c r="BL101" s="190"/>
      <c r="BM101" s="190"/>
      <c r="BN101" s="190"/>
      <c r="BO101" s="190"/>
      <c r="BP101" s="190"/>
      <c r="BQ101" s="190"/>
      <c r="BR101" s="190"/>
      <c r="BS101" s="190"/>
      <c r="BT101" s="190"/>
      <c r="BU101" s="190"/>
      <c r="BV101" s="190"/>
      <c r="BW101" s="190"/>
      <c r="BX101" s="190"/>
      <c r="BY101" s="190"/>
      <c r="BZ101" s="190"/>
      <c r="CA101" s="190"/>
      <c r="CB101" s="190"/>
      <c r="CC101" s="190"/>
      <c r="CD101" s="190"/>
      <c r="CE101" s="190"/>
      <c r="CF101" s="190"/>
      <c r="CG101" s="190"/>
      <c r="CH101" s="190"/>
      <c r="CI101" s="190"/>
      <c r="CJ101" s="190"/>
      <c r="CK101" s="190"/>
      <c r="CL101" s="190"/>
      <c r="CM101" s="190"/>
      <c r="CN101" s="190"/>
      <c r="CO101" s="190"/>
      <c r="CP101" s="190"/>
      <c r="CQ101" s="190"/>
    </row>
    <row r="102" spans="2:95" ht="14.25" customHeight="1" x14ac:dyDescent="0.2">
      <c r="B102" s="168"/>
      <c r="C102" s="168"/>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4"/>
      <c r="AY102" s="444"/>
      <c r="AZ102" s="444"/>
      <c r="BA102" s="444"/>
      <c r="BB102" s="444"/>
      <c r="BC102" s="444"/>
      <c r="BD102" s="444"/>
      <c r="BE102" s="444"/>
      <c r="BF102" s="444"/>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c r="CG102" s="190"/>
      <c r="CH102" s="190"/>
      <c r="CI102" s="190"/>
      <c r="CJ102" s="190"/>
      <c r="CK102" s="190"/>
      <c r="CL102" s="190"/>
      <c r="CM102" s="190"/>
      <c r="CN102" s="190"/>
      <c r="CO102" s="190"/>
      <c r="CP102" s="190"/>
      <c r="CQ102" s="190"/>
    </row>
    <row r="103" spans="2:95" ht="14.25" customHeight="1" x14ac:dyDescent="0.2">
      <c r="B103" s="168"/>
      <c r="C103" s="168"/>
      <c r="D103" s="444"/>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4"/>
      <c r="AY103" s="444"/>
      <c r="AZ103" s="444"/>
      <c r="BA103" s="444"/>
      <c r="BB103" s="444"/>
      <c r="BC103" s="444"/>
      <c r="BD103" s="444"/>
      <c r="BE103" s="444"/>
      <c r="BF103" s="444"/>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row>
    <row r="104" spans="2:95" ht="14.25" customHeight="1" x14ac:dyDescent="0.2">
      <c r="B104" s="168"/>
      <c r="C104" s="168"/>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c r="AN104" s="444"/>
      <c r="AO104" s="444"/>
      <c r="AP104" s="444"/>
      <c r="AQ104" s="444"/>
      <c r="AR104" s="444"/>
      <c r="AS104" s="444"/>
      <c r="AT104" s="444"/>
      <c r="AU104" s="444"/>
      <c r="AV104" s="444"/>
      <c r="AW104" s="444"/>
      <c r="AX104" s="444"/>
      <c r="AY104" s="444"/>
      <c r="AZ104" s="444"/>
      <c r="BA104" s="444"/>
      <c r="BB104" s="444"/>
      <c r="BC104" s="444"/>
      <c r="BD104" s="444"/>
      <c r="BE104" s="444"/>
      <c r="BF104" s="444"/>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row>
    <row r="105" spans="2:95" ht="14.25" customHeight="1" x14ac:dyDescent="0.2">
      <c r="B105" s="168"/>
      <c r="C105" s="168"/>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4"/>
      <c r="AL105" s="444"/>
      <c r="AM105" s="444"/>
      <c r="AN105" s="444"/>
      <c r="AO105" s="444"/>
      <c r="AP105" s="444"/>
      <c r="AQ105" s="444"/>
      <c r="AR105" s="444"/>
      <c r="AS105" s="444"/>
      <c r="AT105" s="444"/>
      <c r="AU105" s="444"/>
      <c r="AV105" s="444"/>
      <c r="AW105" s="444"/>
      <c r="AX105" s="444"/>
      <c r="AY105" s="444"/>
      <c r="AZ105" s="444"/>
      <c r="BA105" s="444"/>
      <c r="BB105" s="444"/>
      <c r="BC105" s="444"/>
      <c r="BD105" s="444"/>
      <c r="BE105" s="444"/>
      <c r="BF105" s="444"/>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90"/>
      <c r="CC105" s="190"/>
      <c r="CD105" s="190"/>
      <c r="CE105" s="190"/>
      <c r="CF105" s="190"/>
      <c r="CG105" s="190"/>
      <c r="CH105" s="190"/>
      <c r="CI105" s="190"/>
      <c r="CJ105" s="190"/>
      <c r="CK105" s="190"/>
      <c r="CL105" s="190"/>
      <c r="CM105" s="190"/>
      <c r="CN105" s="190"/>
      <c r="CO105" s="190"/>
      <c r="CP105" s="190"/>
      <c r="CQ105" s="190"/>
    </row>
    <row r="106" spans="2:95" ht="14.25" customHeight="1" x14ac:dyDescent="0.2">
      <c r="B106" s="168"/>
      <c r="C106" s="168"/>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4"/>
      <c r="AJ106" s="444"/>
      <c r="AK106" s="444"/>
      <c r="AL106" s="444"/>
      <c r="AM106" s="444"/>
      <c r="AN106" s="444"/>
      <c r="AO106" s="444"/>
      <c r="AP106" s="444"/>
      <c r="AQ106" s="444"/>
      <c r="AR106" s="444"/>
      <c r="AS106" s="444"/>
      <c r="AT106" s="444"/>
      <c r="AU106" s="444"/>
      <c r="AV106" s="444"/>
      <c r="AW106" s="444"/>
      <c r="AX106" s="444"/>
      <c r="AY106" s="444"/>
      <c r="AZ106" s="444"/>
      <c r="BA106" s="444"/>
      <c r="BB106" s="444"/>
      <c r="BC106" s="444"/>
      <c r="BD106" s="444"/>
      <c r="BE106" s="444"/>
      <c r="BF106" s="444"/>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c r="CH106" s="190"/>
      <c r="CI106" s="190"/>
      <c r="CJ106" s="190"/>
      <c r="CK106" s="190"/>
      <c r="CL106" s="190"/>
      <c r="CM106" s="190"/>
      <c r="CN106" s="190"/>
      <c r="CO106" s="190"/>
      <c r="CP106" s="190"/>
      <c r="CQ106" s="190"/>
    </row>
    <row r="107" spans="2:95" ht="14.25" customHeight="1" x14ac:dyDescent="0.2">
      <c r="B107" s="168"/>
      <c r="C107" s="168"/>
      <c r="D107" s="444"/>
      <c r="E107" s="444"/>
      <c r="F107" s="444"/>
      <c r="G107" s="444"/>
      <c r="H107" s="444"/>
      <c r="I107" s="444"/>
      <c r="J107" s="444"/>
      <c r="K107" s="444"/>
      <c r="L107" s="444"/>
      <c r="M107" s="444"/>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4"/>
      <c r="AL107" s="444"/>
      <c r="AM107" s="444"/>
      <c r="AN107" s="444"/>
      <c r="AO107" s="444"/>
      <c r="AP107" s="444"/>
      <c r="AQ107" s="444"/>
      <c r="AR107" s="444"/>
      <c r="AS107" s="444"/>
      <c r="AT107" s="444"/>
      <c r="AU107" s="444"/>
      <c r="AV107" s="444"/>
      <c r="AW107" s="444"/>
      <c r="AX107" s="444"/>
      <c r="AY107" s="444"/>
      <c r="AZ107" s="444"/>
      <c r="BA107" s="444"/>
      <c r="BB107" s="444"/>
      <c r="BC107" s="444"/>
      <c r="BD107" s="444"/>
      <c r="BE107" s="444"/>
      <c r="BF107" s="444"/>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0"/>
      <c r="CH107" s="190"/>
      <c r="CI107" s="190"/>
      <c r="CJ107" s="190"/>
      <c r="CK107" s="190"/>
      <c r="CL107" s="190"/>
      <c r="CM107" s="190"/>
      <c r="CN107" s="190"/>
      <c r="CO107" s="190"/>
      <c r="CP107" s="190"/>
    </row>
    <row r="108" spans="2:95" ht="14.25" customHeight="1" x14ac:dyDescent="0.2">
      <c r="B108" s="168"/>
      <c r="C108" s="168"/>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2"/>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row>
    <row r="109" spans="2:95" ht="16.5" customHeight="1" x14ac:dyDescent="0.2">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row>
    <row r="110" spans="2:95" ht="16.5" customHeight="1" x14ac:dyDescent="0.2">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190"/>
      <c r="CN110" s="190"/>
      <c r="CO110" s="190"/>
      <c r="CP110" s="190"/>
    </row>
    <row r="111" spans="2:95" ht="16.5" customHeight="1" x14ac:dyDescent="0.2">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190"/>
      <c r="CN111" s="190"/>
      <c r="CO111" s="190"/>
      <c r="CP111" s="190"/>
    </row>
    <row r="112" spans="2:95" ht="16.5" customHeight="1" x14ac:dyDescent="0.2">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c r="BU112" s="143"/>
      <c r="BV112" s="143"/>
      <c r="BW112" s="143"/>
      <c r="BX112" s="143"/>
      <c r="BY112" s="143"/>
      <c r="BZ112" s="143"/>
      <c r="CA112" s="190"/>
      <c r="CB112" s="190"/>
      <c r="CC112" s="190"/>
      <c r="CD112" s="190"/>
      <c r="CE112" s="190"/>
      <c r="CF112" s="190"/>
      <c r="CG112" s="190"/>
      <c r="CH112" s="190"/>
      <c r="CI112" s="190"/>
      <c r="CJ112" s="190"/>
      <c r="CK112" s="190"/>
      <c r="CL112" s="190"/>
      <c r="CM112" s="190"/>
      <c r="CN112" s="190"/>
      <c r="CO112" s="190"/>
      <c r="CP112" s="190"/>
    </row>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row r="1057" s="128" customFormat="1" ht="16.5" customHeight="1" x14ac:dyDescent="0.2"/>
    <row r="1058" s="128" customFormat="1" ht="16.5" customHeight="1" x14ac:dyDescent="0.2"/>
    <row r="1059" s="128" customFormat="1" ht="16.5" customHeight="1" x14ac:dyDescent="0.2"/>
    <row r="1060" s="128" customFormat="1" ht="16.5" customHeight="1" x14ac:dyDescent="0.2"/>
    <row r="1061" s="128" customFormat="1" ht="16.5" customHeight="1" x14ac:dyDescent="0.2"/>
    <row r="1062" s="128" customFormat="1" ht="16.5" customHeight="1" x14ac:dyDescent="0.2"/>
    <row r="1063" s="128" customFormat="1" ht="16.5" customHeight="1" x14ac:dyDescent="0.2"/>
    <row r="1064" s="128" customFormat="1" ht="16.5" customHeight="1" x14ac:dyDescent="0.2"/>
    <row r="1065" s="128" customFormat="1" ht="16.5" customHeight="1" x14ac:dyDescent="0.2"/>
    <row r="1066" s="128" customFormat="1" ht="16.5" customHeight="1" x14ac:dyDescent="0.2"/>
    <row r="1067" s="128" customFormat="1" ht="16.5" customHeight="1" x14ac:dyDescent="0.2"/>
    <row r="1068" s="128" customFormat="1" ht="16.5" customHeight="1" x14ac:dyDescent="0.2"/>
    <row r="1069" s="128" customFormat="1" ht="16.5" customHeight="1" x14ac:dyDescent="0.2"/>
    <row r="1070" s="128" customFormat="1" ht="16.5" customHeight="1" x14ac:dyDescent="0.2"/>
    <row r="1071" s="128" customFormat="1" ht="16.5" customHeight="1" x14ac:dyDescent="0.2"/>
    <row r="1072" s="128" customFormat="1" ht="16.5" customHeight="1" x14ac:dyDescent="0.2"/>
    <row r="1073" s="128" customFormat="1" ht="16.5" customHeight="1" x14ac:dyDescent="0.2"/>
    <row r="1074" s="128" customFormat="1" ht="16.5" customHeight="1" x14ac:dyDescent="0.2"/>
    <row r="1075" s="128" customFormat="1" ht="16.5" customHeight="1" x14ac:dyDescent="0.2"/>
    <row r="1076" s="128" customFormat="1" ht="16.5" customHeight="1" x14ac:dyDescent="0.2"/>
    <row r="1077" s="128" customFormat="1" ht="16.5" customHeight="1" x14ac:dyDescent="0.2"/>
    <row r="1078" s="128" customFormat="1" ht="16.5" customHeight="1" x14ac:dyDescent="0.2"/>
    <row r="1079" s="128" customFormat="1" ht="16.5" customHeight="1" x14ac:dyDescent="0.2"/>
    <row r="1080" s="128" customFormat="1" ht="16.5" customHeight="1" x14ac:dyDescent="0.2"/>
    <row r="1081" s="128" customFormat="1" ht="16.5" customHeight="1" x14ac:dyDescent="0.2"/>
    <row r="1082" s="128" customFormat="1" ht="16.5" customHeight="1" x14ac:dyDescent="0.2"/>
    <row r="1083" s="128" customFormat="1" ht="16.5" customHeight="1" x14ac:dyDescent="0.2"/>
    <row r="1084" s="128" customFormat="1" ht="16.5" customHeight="1" x14ac:dyDescent="0.2"/>
    <row r="1085" s="128" customFormat="1" ht="16.5" customHeight="1" x14ac:dyDescent="0.2"/>
    <row r="1086" s="128" customFormat="1" ht="16.5" customHeight="1" x14ac:dyDescent="0.2"/>
    <row r="1087" s="128" customFormat="1" ht="16.5" customHeight="1" x14ac:dyDescent="0.2"/>
    <row r="1088" s="128" customFormat="1" ht="16.5" customHeight="1" x14ac:dyDescent="0.2"/>
    <row r="1089" s="128" customFormat="1" ht="16.5" customHeight="1" x14ac:dyDescent="0.2"/>
    <row r="1090" s="128" customFormat="1" ht="16.5" customHeight="1" x14ac:dyDescent="0.2"/>
    <row r="1091" s="128" customFormat="1" ht="16.5" customHeight="1" x14ac:dyDescent="0.2"/>
    <row r="1092" s="128" customFormat="1" ht="16.5" customHeight="1" x14ac:dyDescent="0.2"/>
    <row r="1093" s="128" customFormat="1" ht="16.5" customHeight="1" x14ac:dyDescent="0.2"/>
    <row r="1094" s="128" customFormat="1" ht="16.5" customHeight="1" x14ac:dyDescent="0.2"/>
    <row r="1095" s="128" customFormat="1" ht="16.5" customHeight="1" x14ac:dyDescent="0.2"/>
  </sheetData>
  <mergeCells count="114">
    <mergeCell ref="C37:BC38"/>
    <mergeCell ref="E53:BC53"/>
    <mergeCell ref="E55:Q58"/>
    <mergeCell ref="R55:AD58"/>
    <mergeCell ref="AE55:AR55"/>
    <mergeCell ref="AS55:BC58"/>
    <mergeCell ref="AE56:AK58"/>
    <mergeCell ref="AL56:AR58"/>
    <mergeCell ref="B5:BD5"/>
    <mergeCell ref="C23:BC23"/>
    <mergeCell ref="C24:BC24"/>
    <mergeCell ref="C27:BC27"/>
    <mergeCell ref="E30:AZ33"/>
    <mergeCell ref="C35:BC35"/>
    <mergeCell ref="R59:AD59"/>
    <mergeCell ref="AE59:AK59"/>
    <mergeCell ref="AL59:AR59"/>
    <mergeCell ref="R60:AD60"/>
    <mergeCell ref="AE60:AK60"/>
    <mergeCell ref="AL60:AR60"/>
    <mergeCell ref="R61:AD61"/>
    <mergeCell ref="AE61:AK61"/>
    <mergeCell ref="AL61:AR61"/>
    <mergeCell ref="R65:AD65"/>
    <mergeCell ref="AE65:AK65"/>
    <mergeCell ref="AL65:AR65"/>
    <mergeCell ref="R62:AD62"/>
    <mergeCell ref="AE62:AK62"/>
    <mergeCell ref="AL62:AR62"/>
    <mergeCell ref="R63:AD63"/>
    <mergeCell ref="AE63:AK63"/>
    <mergeCell ref="AL63:AR63"/>
    <mergeCell ref="E71:BC73"/>
    <mergeCell ref="E78:O79"/>
    <mergeCell ref="P78:Z79"/>
    <mergeCell ref="AA78:AK79"/>
    <mergeCell ref="AL78:AY78"/>
    <mergeCell ref="AZ78:BC79"/>
    <mergeCell ref="AL79:AR79"/>
    <mergeCell ref="AS79:AY79"/>
    <mergeCell ref="R68:AD68"/>
    <mergeCell ref="AE68:AK68"/>
    <mergeCell ref="AL68:AR68"/>
    <mergeCell ref="R70:AD70"/>
    <mergeCell ref="AE70:AK70"/>
    <mergeCell ref="AL70:AR70"/>
    <mergeCell ref="E60:Q69"/>
    <mergeCell ref="R66:AD66"/>
    <mergeCell ref="AE66:AK66"/>
    <mergeCell ref="AL66:AR66"/>
    <mergeCell ref="R67:AD67"/>
    <mergeCell ref="AE67:AK67"/>
    <mergeCell ref="AL67:AR67"/>
    <mergeCell ref="R64:AD64"/>
    <mergeCell ref="AE64:AK64"/>
    <mergeCell ref="AL64:AR64"/>
    <mergeCell ref="P82:Z82"/>
    <mergeCell ref="AA82:AK82"/>
    <mergeCell ref="AL82:AR82"/>
    <mergeCell ref="AS82:AY82"/>
    <mergeCell ref="P83:Z83"/>
    <mergeCell ref="AA83:AK83"/>
    <mergeCell ref="AL83:AR83"/>
    <mergeCell ref="AS83:AY83"/>
    <mergeCell ref="P80:Z80"/>
    <mergeCell ref="AA80:AK80"/>
    <mergeCell ref="AL80:AR80"/>
    <mergeCell ref="AS80:AY80"/>
    <mergeCell ref="P81:Z81"/>
    <mergeCell ref="AA81:AK81"/>
    <mergeCell ref="AL81:AR81"/>
    <mergeCell ref="AS81:AY81"/>
    <mergeCell ref="E88:O89"/>
    <mergeCell ref="P88:Z89"/>
    <mergeCell ref="AA88:AK89"/>
    <mergeCell ref="AL88:AY88"/>
    <mergeCell ref="AZ88:BC89"/>
    <mergeCell ref="AL89:AR89"/>
    <mergeCell ref="AS89:AY89"/>
    <mergeCell ref="P84:Z84"/>
    <mergeCell ref="AA84:AK84"/>
    <mergeCell ref="AL84:AR84"/>
    <mergeCell ref="AS84:AY84"/>
    <mergeCell ref="E85:O85"/>
    <mergeCell ref="P85:Z85"/>
    <mergeCell ref="AA85:AK85"/>
    <mergeCell ref="AL85:AR85"/>
    <mergeCell ref="AS85:AY85"/>
    <mergeCell ref="P92:Z92"/>
    <mergeCell ref="AA92:AK92"/>
    <mergeCell ref="AL92:AR92"/>
    <mergeCell ref="AS92:AY92"/>
    <mergeCell ref="P93:Z93"/>
    <mergeCell ref="AA93:AK93"/>
    <mergeCell ref="AL93:AR93"/>
    <mergeCell ref="AS93:AY93"/>
    <mergeCell ref="P90:Z90"/>
    <mergeCell ref="AA90:AK90"/>
    <mergeCell ref="AL90:AR90"/>
    <mergeCell ref="AS90:AY90"/>
    <mergeCell ref="P91:Z91"/>
    <mergeCell ref="AA91:AK91"/>
    <mergeCell ref="AL91:AR91"/>
    <mergeCell ref="AS91:AY91"/>
    <mergeCell ref="D100:BF107"/>
    <mergeCell ref="P94:Z94"/>
    <mergeCell ref="AA94:AK94"/>
    <mergeCell ref="AL94:AR94"/>
    <mergeCell ref="AS94:AY94"/>
    <mergeCell ref="E95:O95"/>
    <mergeCell ref="P95:Z95"/>
    <mergeCell ref="AA95:AK95"/>
    <mergeCell ref="AL95:AR95"/>
    <mergeCell ref="AS95:AY95"/>
  </mergeCells>
  <phoneticPr fontId="2"/>
  <printOptions horizontalCentered="1"/>
  <pageMargins left="0.59055118110236227" right="0.59055118110236227" top="0.78740157480314965" bottom="0.78740157480314965" header="0.31496062992125984" footer="0.31496062992125984"/>
  <pageSetup paperSize="9" scale="83" orientation="portrait" cellComments="asDisplayed" r:id="rId1"/>
  <headerFooter>
    <firstHeader>&amp;L機密性○情報&amp;R○○限り</firstHeader>
  </headerFooter>
  <rowBreaks count="1" manualBreakCount="1">
    <brk id="49" min="1" max="5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5B89-5E5F-4214-BEB0-69F3BD51E3A6}">
  <sheetPr>
    <pageSetUpPr fitToPage="1"/>
  </sheetPr>
  <dimension ref="B1:BC707"/>
  <sheetViews>
    <sheetView view="pageBreakPreview" zoomScale="70" zoomScaleNormal="90" zoomScaleSheetLayoutView="70" workbookViewId="0">
      <selection activeCell="CD27" sqref="CD27"/>
    </sheetView>
  </sheetViews>
  <sheetFormatPr defaultColWidth="9" defaultRowHeight="14" x14ac:dyDescent="0.2"/>
  <cols>
    <col min="1" max="1" width="30.08984375" style="128" customWidth="1"/>
    <col min="2" max="2" width="1.7265625" style="128" customWidth="1"/>
    <col min="3" max="3" width="2.7265625" style="128" customWidth="1"/>
    <col min="4" max="159" width="1.7265625" style="128" customWidth="1"/>
    <col min="160" max="312" width="2.453125" style="128" customWidth="1"/>
    <col min="313" max="16384" width="9" style="128"/>
  </cols>
  <sheetData>
    <row r="1" spans="2:55" ht="24" customHeight="1" x14ac:dyDescent="0.2">
      <c r="B1" s="168"/>
      <c r="C1" s="168" t="s">
        <v>379</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row>
    <row r="2" spans="2:55" ht="30" customHeight="1" x14ac:dyDescent="0.2">
      <c r="B2" s="168"/>
      <c r="C2" s="497" t="s">
        <v>380</v>
      </c>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9"/>
      <c r="BC2" s="168"/>
    </row>
    <row r="3" spans="2:55" ht="35.25" customHeight="1" x14ac:dyDescent="0.2">
      <c r="B3" s="168"/>
      <c r="C3" s="500" t="s">
        <v>381</v>
      </c>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2"/>
      <c r="BC3" s="168"/>
    </row>
    <row r="4" spans="2:55" ht="16.5" customHeight="1" x14ac:dyDescent="0.2">
      <c r="B4" s="168"/>
      <c r="C4" s="503" t="s">
        <v>382</v>
      </c>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5"/>
      <c r="BC4" s="173"/>
    </row>
    <row r="5" spans="2:55" ht="16.5" customHeight="1" x14ac:dyDescent="0.2">
      <c r="B5" s="168"/>
      <c r="C5" s="506"/>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5"/>
      <c r="BC5" s="173"/>
    </row>
    <row r="6" spans="2:55" ht="16.5" customHeight="1" x14ac:dyDescent="0.2">
      <c r="B6" s="168"/>
      <c r="C6" s="193"/>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5"/>
      <c r="BC6" s="173"/>
    </row>
    <row r="7" spans="2:55" ht="16.5" customHeight="1" x14ac:dyDescent="0.2">
      <c r="B7" s="168"/>
      <c r="C7" s="193"/>
      <c r="D7" s="194"/>
      <c r="E7" s="173"/>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5"/>
      <c r="BC7" s="173"/>
    </row>
    <row r="8" spans="2:55" ht="16.5" customHeight="1" x14ac:dyDescent="0.2">
      <c r="B8" s="168"/>
      <c r="C8" s="193"/>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5"/>
      <c r="BC8" s="173"/>
    </row>
    <row r="9" spans="2:55" ht="16.5" customHeight="1" x14ac:dyDescent="0.2">
      <c r="B9" s="168"/>
      <c r="C9" s="193"/>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5"/>
      <c r="BC9" s="173"/>
    </row>
    <row r="10" spans="2:55" ht="16.5" customHeight="1" x14ac:dyDescent="0.2">
      <c r="B10" s="168"/>
      <c r="C10" s="193"/>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5"/>
      <c r="BC10" s="173"/>
    </row>
    <row r="11" spans="2:55" ht="16.5" customHeight="1" x14ac:dyDescent="0.2">
      <c r="B11" s="168"/>
      <c r="C11" s="193"/>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5"/>
      <c r="BC11" s="173"/>
    </row>
    <row r="12" spans="2:55" ht="16.5" customHeight="1" x14ac:dyDescent="0.2">
      <c r="B12" s="168"/>
      <c r="C12" s="193"/>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5"/>
      <c r="BC12" s="173"/>
    </row>
    <row r="13" spans="2:55" ht="16.5" customHeight="1" x14ac:dyDescent="0.2">
      <c r="B13" s="168"/>
      <c r="C13" s="193"/>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5"/>
      <c r="BC13" s="173"/>
    </row>
    <row r="14" spans="2:55" ht="16.5" customHeight="1" x14ac:dyDescent="0.2">
      <c r="B14" s="168"/>
      <c r="C14" s="193"/>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5"/>
      <c r="BC14" s="173"/>
    </row>
    <row r="15" spans="2:55" ht="16.5" customHeight="1" x14ac:dyDescent="0.2">
      <c r="B15" s="168"/>
      <c r="C15" s="193"/>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5"/>
      <c r="BC15" s="173"/>
    </row>
    <row r="16" spans="2:55" ht="16.5" customHeight="1" x14ac:dyDescent="0.2">
      <c r="B16" s="168"/>
      <c r="C16" s="193"/>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5"/>
      <c r="BC16" s="173"/>
    </row>
    <row r="17" spans="2:55" ht="16.5" customHeight="1" x14ac:dyDescent="0.2">
      <c r="B17" s="168"/>
      <c r="C17" s="193"/>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5"/>
      <c r="BC17" s="173"/>
    </row>
    <row r="18" spans="2:55" ht="16.5" customHeight="1" x14ac:dyDescent="0.2">
      <c r="B18" s="168"/>
      <c r="C18" s="193"/>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5"/>
      <c r="BC18" s="173"/>
    </row>
    <row r="19" spans="2:55" ht="16.5" customHeight="1" x14ac:dyDescent="0.2">
      <c r="B19" s="168"/>
      <c r="C19" s="193"/>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5"/>
      <c r="BC19" s="173"/>
    </row>
    <row r="20" spans="2:55" ht="16.5" customHeight="1" x14ac:dyDescent="0.2">
      <c r="B20" s="168"/>
      <c r="C20" s="193"/>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5"/>
      <c r="BC20" s="173"/>
    </row>
    <row r="21" spans="2:55" ht="16.5" customHeight="1" x14ac:dyDescent="0.2">
      <c r="B21" s="168"/>
      <c r="C21" s="193"/>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5"/>
      <c r="BC21" s="173"/>
    </row>
    <row r="22" spans="2:55" ht="16.5" customHeight="1" x14ac:dyDescent="0.2">
      <c r="B22" s="168"/>
      <c r="C22" s="193"/>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5"/>
      <c r="BC22" s="173"/>
    </row>
    <row r="23" spans="2:55" ht="16.5" customHeight="1" x14ac:dyDescent="0.2">
      <c r="B23" s="168"/>
      <c r="C23" s="193"/>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5"/>
      <c r="BC23" s="173"/>
    </row>
    <row r="24" spans="2:55" ht="16.5" customHeight="1" x14ac:dyDescent="0.2">
      <c r="B24" s="168"/>
      <c r="C24" s="193"/>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5"/>
      <c r="BC24" s="173"/>
    </row>
    <row r="25" spans="2:55" ht="16.5" customHeight="1" x14ac:dyDescent="0.2">
      <c r="B25" s="168"/>
      <c r="C25" s="193"/>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5"/>
      <c r="BC25" s="173"/>
    </row>
    <row r="26" spans="2:55" ht="16.5" customHeight="1" x14ac:dyDescent="0.2">
      <c r="B26" s="168"/>
      <c r="C26" s="193"/>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5"/>
      <c r="BC26" s="173"/>
    </row>
    <row r="27" spans="2:55" ht="16.5" customHeight="1" x14ac:dyDescent="0.2">
      <c r="B27" s="168"/>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5"/>
      <c r="BC27" s="173"/>
    </row>
    <row r="28" spans="2:55" ht="16.5" customHeight="1" x14ac:dyDescent="0.2">
      <c r="B28" s="168"/>
      <c r="C28" s="193"/>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5"/>
      <c r="BC28" s="173"/>
    </row>
    <row r="29" spans="2:55" ht="16.5" customHeight="1" x14ac:dyDescent="0.2">
      <c r="B29" s="168"/>
      <c r="C29" s="193"/>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5"/>
      <c r="BC29" s="173"/>
    </row>
    <row r="30" spans="2:55" ht="16.5" customHeight="1" x14ac:dyDescent="0.2">
      <c r="B30" s="168"/>
      <c r="C30" s="193"/>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5"/>
      <c r="BC30" s="173"/>
    </row>
    <row r="31" spans="2:55" ht="16.5" customHeight="1" x14ac:dyDescent="0.2">
      <c r="B31" s="168"/>
      <c r="C31" s="193"/>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5"/>
      <c r="BC31" s="173"/>
    </row>
    <row r="32" spans="2:55" ht="16.5" customHeight="1" x14ac:dyDescent="0.2">
      <c r="B32" s="168"/>
      <c r="C32" s="193"/>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173"/>
    </row>
    <row r="33" spans="2:55" ht="16.5" customHeight="1" x14ac:dyDescent="0.2">
      <c r="B33" s="168"/>
      <c r="C33" s="193"/>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173"/>
    </row>
    <row r="34" spans="2:55" ht="16.5" customHeight="1" x14ac:dyDescent="0.2">
      <c r="B34" s="168"/>
      <c r="C34" s="193"/>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173"/>
    </row>
    <row r="35" spans="2:55" ht="16.5" customHeight="1" x14ac:dyDescent="0.2">
      <c r="B35" s="168"/>
      <c r="C35" s="193"/>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173"/>
    </row>
    <row r="36" spans="2:55" ht="16.5" customHeight="1" x14ac:dyDescent="0.2">
      <c r="B36" s="168"/>
      <c r="C36" s="193"/>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5"/>
      <c r="BC36" s="173"/>
    </row>
    <row r="37" spans="2:55" ht="16.5" customHeight="1" x14ac:dyDescent="0.2">
      <c r="B37" s="168"/>
      <c r="C37" s="193"/>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5"/>
      <c r="BC37" s="173"/>
    </row>
    <row r="38" spans="2:55" ht="16.5" customHeight="1" x14ac:dyDescent="0.2">
      <c r="B38" s="168"/>
      <c r="C38" s="193"/>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5"/>
      <c r="BC38" s="173"/>
    </row>
    <row r="39" spans="2:55" ht="16.5" customHeight="1" x14ac:dyDescent="0.2">
      <c r="B39" s="168"/>
      <c r="C39" s="193"/>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5"/>
      <c r="BC39" s="173"/>
    </row>
    <row r="40" spans="2:55" ht="16.5" customHeight="1" x14ac:dyDescent="0.2">
      <c r="B40" s="168"/>
      <c r="C40" s="193"/>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5"/>
      <c r="BC40" s="173"/>
    </row>
    <row r="41" spans="2:55" ht="16.5" customHeight="1" x14ac:dyDescent="0.2">
      <c r="B41" s="168"/>
      <c r="C41" s="193"/>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5"/>
      <c r="BC41" s="173"/>
    </row>
    <row r="42" spans="2:55" ht="16.5" customHeight="1" x14ac:dyDescent="0.2">
      <c r="B42" s="168"/>
      <c r="C42" s="193"/>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5"/>
      <c r="BC42" s="173"/>
    </row>
    <row r="43" spans="2:55" ht="16.5" customHeight="1" x14ac:dyDescent="0.2">
      <c r="B43" s="168"/>
      <c r="C43" s="193"/>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5"/>
      <c r="BC43" s="173"/>
    </row>
    <row r="44" spans="2:55" ht="16.5" customHeight="1" x14ac:dyDescent="0.2">
      <c r="B44" s="168"/>
      <c r="C44" s="193"/>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5"/>
      <c r="BC44" s="173"/>
    </row>
    <row r="45" spans="2:55" ht="16.5" customHeight="1" x14ac:dyDescent="0.2">
      <c r="B45" s="168"/>
      <c r="C45" s="193"/>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5"/>
      <c r="BC45" s="173"/>
    </row>
    <row r="46" spans="2:55" ht="16.5" customHeight="1" x14ac:dyDescent="0.2">
      <c r="B46" s="168"/>
      <c r="C46" s="193"/>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5"/>
      <c r="BC46" s="173"/>
    </row>
    <row r="47" spans="2:55" ht="16.5" customHeight="1" x14ac:dyDescent="0.2">
      <c r="B47" s="168"/>
      <c r="C47" s="193"/>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5"/>
      <c r="BC47" s="173"/>
    </row>
    <row r="48" spans="2:55" ht="16.5" customHeight="1" x14ac:dyDescent="0.2">
      <c r="B48" s="168"/>
      <c r="C48" s="193"/>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5"/>
      <c r="BC48" s="173"/>
    </row>
    <row r="49" spans="2:55" ht="16.5" customHeight="1" x14ac:dyDescent="0.2">
      <c r="B49" s="168"/>
      <c r="C49" s="193"/>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5"/>
      <c r="BC49" s="173"/>
    </row>
    <row r="50" spans="2:55" ht="30" customHeight="1" x14ac:dyDescent="0.2">
      <c r="C50" s="507" t="s">
        <v>383</v>
      </c>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508"/>
      <c r="AM50" s="508"/>
      <c r="AN50" s="508"/>
      <c r="AO50" s="508"/>
      <c r="AP50" s="508"/>
      <c r="AQ50" s="508"/>
      <c r="AR50" s="508"/>
      <c r="AS50" s="508"/>
      <c r="AT50" s="508"/>
      <c r="AU50" s="508"/>
      <c r="AV50" s="508"/>
      <c r="AW50" s="508"/>
      <c r="AX50" s="508"/>
      <c r="AY50" s="508"/>
      <c r="AZ50" s="508"/>
      <c r="BA50" s="508"/>
      <c r="BB50" s="509"/>
      <c r="BC50" s="157"/>
    </row>
    <row r="51" spans="2:55" ht="16.5" customHeight="1" x14ac:dyDescent="0.2">
      <c r="C51" s="415" t="s">
        <v>384</v>
      </c>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3"/>
      <c r="AL51" s="483"/>
      <c r="AM51" s="483"/>
      <c r="AN51" s="483"/>
      <c r="AO51" s="483"/>
      <c r="AP51" s="483"/>
      <c r="AQ51" s="483"/>
      <c r="AR51" s="483"/>
      <c r="AS51" s="483"/>
      <c r="AT51" s="484"/>
      <c r="AU51" s="484"/>
      <c r="AV51" s="484"/>
      <c r="AW51" s="484"/>
      <c r="AX51" s="484"/>
      <c r="AY51" s="484"/>
      <c r="AZ51" s="484"/>
      <c r="BA51" s="484"/>
      <c r="BB51" s="485"/>
      <c r="BC51" s="157"/>
    </row>
    <row r="52" spans="2:55" ht="16.5" customHeight="1" x14ac:dyDescent="0.2">
      <c r="C52" s="486"/>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5"/>
      <c r="BB52" s="487"/>
      <c r="BC52" s="157"/>
    </row>
    <row r="53" spans="2:55" ht="16.5" customHeight="1" x14ac:dyDescent="0.2">
      <c r="C53" s="196"/>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8"/>
      <c r="BC53" s="157"/>
    </row>
    <row r="54" spans="2:55" ht="16.5" customHeight="1" x14ac:dyDescent="0.2">
      <c r="C54" s="196"/>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8"/>
      <c r="BC54" s="157"/>
    </row>
    <row r="55" spans="2:55" ht="16.5" customHeight="1" x14ac:dyDescent="0.2">
      <c r="C55" s="196"/>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8"/>
      <c r="BC55" s="157"/>
    </row>
    <row r="56" spans="2:55" ht="16.5" customHeight="1" x14ac:dyDescent="0.2">
      <c r="C56" s="196"/>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8"/>
      <c r="BC56" s="157"/>
    </row>
    <row r="57" spans="2:55" ht="16.5" customHeight="1" x14ac:dyDescent="0.2">
      <c r="C57" s="196"/>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8"/>
      <c r="BC57" s="157"/>
    </row>
    <row r="58" spans="2:55" ht="16.5" customHeight="1" x14ac:dyDescent="0.2">
      <c r="C58" s="196"/>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8"/>
      <c r="BC58" s="157"/>
    </row>
    <row r="59" spans="2:55" ht="16.5" customHeight="1" x14ac:dyDescent="0.2">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8"/>
      <c r="BC59" s="157"/>
    </row>
    <row r="60" spans="2:55" ht="16.5" customHeight="1" x14ac:dyDescent="0.2">
      <c r="C60" s="196"/>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c r="BC60" s="157"/>
    </row>
    <row r="61" spans="2:55" ht="16.5" customHeight="1" x14ac:dyDescent="0.2">
      <c r="C61" s="196"/>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8"/>
      <c r="BC61" s="157"/>
    </row>
    <row r="62" spans="2:55" ht="16.5" customHeight="1" x14ac:dyDescent="0.2">
      <c r="C62" s="196"/>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8"/>
      <c r="BC62" s="157"/>
    </row>
    <row r="63" spans="2:55" ht="16.5" customHeight="1" x14ac:dyDescent="0.2">
      <c r="C63" s="196"/>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8"/>
      <c r="BC63" s="157"/>
    </row>
    <row r="64" spans="2:55" ht="16.5" customHeight="1" x14ac:dyDescent="0.2">
      <c r="C64" s="196"/>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8"/>
      <c r="BC64" s="157"/>
    </row>
    <row r="65" spans="3:55" ht="16.5" customHeight="1" x14ac:dyDescent="0.2">
      <c r="C65" s="196"/>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8"/>
      <c r="BC65" s="157"/>
    </row>
    <row r="66" spans="3:55" ht="16.5" customHeight="1" x14ac:dyDescent="0.2">
      <c r="C66" s="196"/>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8"/>
      <c r="BC66" s="157"/>
    </row>
    <row r="67" spans="3:55" ht="16.5" customHeight="1" x14ac:dyDescent="0.2">
      <c r="C67" s="196"/>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8"/>
      <c r="BC67" s="157"/>
    </row>
    <row r="68" spans="3:55" ht="16.5" customHeight="1" x14ac:dyDescent="0.2">
      <c r="C68" s="196"/>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8"/>
      <c r="BC68" s="157"/>
    </row>
    <row r="69" spans="3:55" ht="16.5" customHeight="1" x14ac:dyDescent="0.2">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8"/>
      <c r="BC69" s="157"/>
    </row>
    <row r="70" spans="3:55" ht="16.5" customHeight="1" x14ac:dyDescent="0.2">
      <c r="C70" s="196"/>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8"/>
      <c r="BC70" s="157"/>
    </row>
    <row r="71" spans="3:55" ht="30" customHeight="1" x14ac:dyDescent="0.2">
      <c r="C71" s="196"/>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8"/>
      <c r="BC71" s="157"/>
    </row>
    <row r="72" spans="3:55" ht="14.25" customHeight="1" x14ac:dyDescent="0.2">
      <c r="C72" s="196"/>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8"/>
      <c r="BC72" s="157"/>
    </row>
    <row r="73" spans="3:55" ht="14.25" customHeight="1" x14ac:dyDescent="0.2">
      <c r="C73" s="196"/>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8"/>
      <c r="BC73" s="157"/>
    </row>
    <row r="74" spans="3:55" ht="14.25" customHeight="1" x14ac:dyDescent="0.2">
      <c r="C74" s="196"/>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8"/>
      <c r="BC74" s="157"/>
    </row>
    <row r="75" spans="3:55" ht="14.25" customHeight="1" x14ac:dyDescent="0.2">
      <c r="C75" s="199"/>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1"/>
      <c r="BC75" s="157"/>
    </row>
    <row r="76" spans="3:55" ht="30" customHeight="1" x14ac:dyDescent="0.2">
      <c r="C76" s="488" t="s">
        <v>385</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0"/>
      <c r="AJ76" s="510"/>
      <c r="AK76" s="510"/>
      <c r="AL76" s="510"/>
      <c r="AM76" s="510"/>
      <c r="AN76" s="510"/>
      <c r="AO76" s="510"/>
      <c r="AP76" s="510"/>
      <c r="AQ76" s="510"/>
      <c r="AR76" s="510"/>
      <c r="AS76" s="510"/>
      <c r="AT76" s="510"/>
      <c r="AU76" s="510"/>
      <c r="AV76" s="510"/>
      <c r="AW76" s="510"/>
      <c r="AX76" s="510"/>
      <c r="AY76" s="510"/>
      <c r="AZ76" s="510"/>
      <c r="BA76" s="510"/>
      <c r="BB76" s="511"/>
      <c r="BC76" s="157"/>
    </row>
    <row r="77" spans="3:55" ht="14.25" customHeight="1" x14ac:dyDescent="0.2">
      <c r="C77" s="415" t="s">
        <v>386</v>
      </c>
      <c r="D77" s="483"/>
      <c r="E77" s="483"/>
      <c r="F77" s="483"/>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483"/>
      <c r="AH77" s="483"/>
      <c r="AI77" s="483"/>
      <c r="AJ77" s="483"/>
      <c r="AK77" s="483"/>
      <c r="AL77" s="483"/>
      <c r="AM77" s="483"/>
      <c r="AN77" s="483"/>
      <c r="AO77" s="483"/>
      <c r="AP77" s="483"/>
      <c r="AQ77" s="483"/>
      <c r="AR77" s="483"/>
      <c r="AS77" s="483"/>
      <c r="AT77" s="484"/>
      <c r="AU77" s="484"/>
      <c r="AV77" s="484"/>
      <c r="AW77" s="484"/>
      <c r="AX77" s="484"/>
      <c r="AY77" s="484"/>
      <c r="AZ77" s="484"/>
      <c r="BA77" s="484"/>
      <c r="BB77" s="485"/>
      <c r="BC77" s="157"/>
    </row>
    <row r="78" spans="3:55" ht="14.25" customHeight="1" x14ac:dyDescent="0.2">
      <c r="C78" s="486"/>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5"/>
      <c r="AY78" s="435"/>
      <c r="AZ78" s="435"/>
      <c r="BA78" s="435"/>
      <c r="BB78" s="487"/>
      <c r="BC78" s="157"/>
    </row>
    <row r="79" spans="3:55" ht="14.25" customHeight="1" x14ac:dyDescent="0.2">
      <c r="C79" s="196"/>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8"/>
      <c r="BC79" s="157"/>
    </row>
    <row r="80" spans="3:55" ht="14.25" customHeight="1" x14ac:dyDescent="0.2">
      <c r="C80" s="196"/>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8"/>
      <c r="BC80" s="157"/>
    </row>
    <row r="81" spans="3:55" ht="14.25" customHeight="1" x14ac:dyDescent="0.2">
      <c r="C81" s="196"/>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8"/>
      <c r="BC81" s="157"/>
    </row>
    <row r="82" spans="3:55" ht="14.25" customHeight="1" x14ac:dyDescent="0.2">
      <c r="C82" s="196"/>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8"/>
      <c r="BC82" s="157"/>
    </row>
    <row r="83" spans="3:55" ht="14.25" customHeight="1" x14ac:dyDescent="0.2">
      <c r="C83" s="196"/>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8"/>
      <c r="BC83" s="157"/>
    </row>
    <row r="84" spans="3:55" ht="14.25" customHeight="1" x14ac:dyDescent="0.2">
      <c r="C84" s="196"/>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8"/>
      <c r="BC84" s="157"/>
    </row>
    <row r="85" spans="3:55" ht="14.25" customHeight="1" x14ac:dyDescent="0.2">
      <c r="C85" s="196"/>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7"/>
      <c r="AZ85" s="197"/>
      <c r="BA85" s="197"/>
      <c r="BB85" s="198"/>
      <c r="BC85" s="157"/>
    </row>
    <row r="86" spans="3:55" ht="14.25" customHeight="1" x14ac:dyDescent="0.2">
      <c r="C86" s="196"/>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8"/>
      <c r="BC86" s="157"/>
    </row>
    <row r="87" spans="3:55" ht="14.25" customHeight="1" x14ac:dyDescent="0.2">
      <c r="C87" s="196"/>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8"/>
      <c r="BC87" s="157"/>
    </row>
    <row r="88" spans="3:55" ht="20.25" customHeight="1" x14ac:dyDescent="0.2">
      <c r="C88" s="196"/>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8"/>
      <c r="BC88" s="157"/>
    </row>
    <row r="89" spans="3:55" ht="20.25" customHeight="1" x14ac:dyDescent="0.2">
      <c r="C89" s="196"/>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8"/>
      <c r="BC89" s="157"/>
    </row>
    <row r="90" spans="3:55" ht="30" customHeight="1" x14ac:dyDescent="0.2">
      <c r="C90" s="196"/>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8"/>
      <c r="BC90" s="157"/>
    </row>
    <row r="91" spans="3:55" ht="30" customHeight="1" x14ac:dyDescent="0.2">
      <c r="C91" s="196"/>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8"/>
      <c r="BC91" s="157"/>
    </row>
    <row r="92" spans="3:55" ht="30" customHeight="1" x14ac:dyDescent="0.2">
      <c r="C92" s="196"/>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8"/>
      <c r="BC92" s="157"/>
    </row>
    <row r="93" spans="3:55" ht="30" customHeight="1" x14ac:dyDescent="0.2">
      <c r="C93" s="196"/>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8"/>
      <c r="BC93" s="157"/>
    </row>
    <row r="94" spans="3:55" ht="30" customHeight="1" x14ac:dyDescent="0.2">
      <c r="C94" s="196"/>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8"/>
      <c r="BC94" s="157"/>
    </row>
    <row r="95" spans="3:55" ht="30" customHeight="1" x14ac:dyDescent="0.2">
      <c r="C95" s="488" t="s">
        <v>387</v>
      </c>
      <c r="D95" s="489"/>
      <c r="E95" s="489"/>
      <c r="F95" s="489"/>
      <c r="G95" s="489"/>
      <c r="H95" s="489"/>
      <c r="I95" s="489"/>
      <c r="J95" s="489"/>
      <c r="K95" s="489"/>
      <c r="L95" s="489"/>
      <c r="M95" s="489"/>
      <c r="N95" s="489"/>
      <c r="O95" s="489"/>
      <c r="P95" s="489"/>
      <c r="Q95" s="489"/>
      <c r="R95" s="489"/>
      <c r="S95" s="489"/>
      <c r="T95" s="489"/>
      <c r="U95" s="489"/>
      <c r="V95" s="489"/>
      <c r="W95" s="489"/>
      <c r="X95" s="489"/>
      <c r="Y95" s="489"/>
      <c r="Z95" s="489"/>
      <c r="AA95" s="489"/>
      <c r="AB95" s="489"/>
      <c r="AC95" s="489"/>
      <c r="AD95" s="489"/>
      <c r="AE95" s="489"/>
      <c r="AF95" s="489"/>
      <c r="AG95" s="489"/>
      <c r="AH95" s="489"/>
      <c r="AI95" s="489"/>
      <c r="AJ95" s="489"/>
      <c r="AK95" s="489"/>
      <c r="AL95" s="489"/>
      <c r="AM95" s="489"/>
      <c r="AN95" s="489"/>
      <c r="AO95" s="489"/>
      <c r="AP95" s="489"/>
      <c r="AQ95" s="489"/>
      <c r="AR95" s="489"/>
      <c r="AS95" s="489"/>
      <c r="AT95" s="489"/>
      <c r="AU95" s="489"/>
      <c r="AV95" s="489"/>
      <c r="AW95" s="489"/>
      <c r="AX95" s="489"/>
      <c r="AY95" s="489"/>
      <c r="AZ95" s="489"/>
      <c r="BA95" s="489"/>
      <c r="BB95" s="490"/>
      <c r="BC95" s="157"/>
    </row>
    <row r="96" spans="3:55" ht="21" customHeight="1" x14ac:dyDescent="0.2">
      <c r="C96" s="415" t="s">
        <v>388</v>
      </c>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7"/>
      <c r="BC96" s="157"/>
    </row>
    <row r="97" spans="3:55" ht="11.65" customHeight="1" x14ac:dyDescent="0.2">
      <c r="C97" s="491"/>
      <c r="D97" s="492"/>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c r="AK97" s="492"/>
      <c r="AL97" s="492"/>
      <c r="AM97" s="492"/>
      <c r="AN97" s="492"/>
      <c r="AO97" s="492"/>
      <c r="AP97" s="492"/>
      <c r="AQ97" s="492"/>
      <c r="AR97" s="492"/>
      <c r="AS97" s="492"/>
      <c r="AT97" s="492"/>
      <c r="AU97" s="492"/>
      <c r="AV97" s="492"/>
      <c r="AW97" s="492"/>
      <c r="AX97" s="492"/>
      <c r="AY97" s="492"/>
      <c r="AZ97" s="492"/>
      <c r="BA97" s="492"/>
      <c r="BB97" s="493"/>
      <c r="BC97" s="157"/>
    </row>
    <row r="98" spans="3:55" ht="30" customHeight="1" x14ac:dyDescent="0.2">
      <c r="C98" s="196"/>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8"/>
      <c r="BC98" s="157"/>
    </row>
    <row r="99" spans="3:55" ht="30" customHeight="1" x14ac:dyDescent="0.2">
      <c r="C99" s="196"/>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8"/>
      <c r="BC99" s="157"/>
    </row>
    <row r="100" spans="3:55" ht="30" customHeight="1" x14ac:dyDescent="0.2">
      <c r="C100" s="196"/>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8"/>
      <c r="BC100" s="157"/>
    </row>
    <row r="101" spans="3:55" ht="30" customHeight="1" x14ac:dyDescent="0.2">
      <c r="C101" s="196"/>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8"/>
      <c r="BC101" s="157"/>
    </row>
    <row r="102" spans="3:55" ht="30" customHeight="1" x14ac:dyDescent="0.2">
      <c r="C102" s="196"/>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8"/>
      <c r="BC102" s="157"/>
    </row>
    <row r="103" spans="3:55" ht="30" customHeight="1" x14ac:dyDescent="0.2">
      <c r="C103" s="196"/>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8"/>
      <c r="BC103" s="157"/>
    </row>
    <row r="104" spans="3:55" ht="30" customHeight="1" x14ac:dyDescent="0.2">
      <c r="C104" s="196"/>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8"/>
      <c r="BC104" s="157"/>
    </row>
    <row r="105" spans="3:55" ht="30" customHeight="1" x14ac:dyDescent="0.2">
      <c r="C105" s="196"/>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8"/>
      <c r="BC105" s="157"/>
    </row>
    <row r="106" spans="3:55" ht="30" customHeight="1" x14ac:dyDescent="0.2">
      <c r="C106" s="196"/>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8"/>
      <c r="BC106" s="157"/>
    </row>
    <row r="107" spans="3:55" ht="30" customHeight="1" x14ac:dyDescent="0.2">
      <c r="C107" s="196"/>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8"/>
      <c r="BC107" s="157"/>
    </row>
    <row r="108" spans="3:55" ht="30" customHeight="1" x14ac:dyDescent="0.2">
      <c r="C108" s="199"/>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1"/>
      <c r="BC108" s="157"/>
    </row>
    <row r="109" spans="3:55" ht="30" customHeight="1" x14ac:dyDescent="0.2">
      <c r="C109" s="202" t="s">
        <v>389</v>
      </c>
      <c r="D109" s="203"/>
      <c r="E109" s="203"/>
      <c r="F109" s="203"/>
      <c r="G109" s="203"/>
      <c r="H109" s="203"/>
      <c r="I109" s="203"/>
      <c r="J109" s="203"/>
      <c r="K109" s="203"/>
      <c r="L109" s="203"/>
      <c r="M109" s="203"/>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5"/>
      <c r="BC109" s="197"/>
    </row>
    <row r="110" spans="3:55" ht="33.75" customHeight="1" x14ac:dyDescent="0.2">
      <c r="C110" s="494" t="s">
        <v>390</v>
      </c>
      <c r="D110" s="495"/>
      <c r="E110" s="495"/>
      <c r="F110" s="495"/>
      <c r="G110" s="495"/>
      <c r="H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c r="AU110" s="495"/>
      <c r="AV110" s="495"/>
      <c r="AW110" s="495"/>
      <c r="AX110" s="495"/>
      <c r="AY110" s="495"/>
      <c r="AZ110" s="495"/>
      <c r="BA110" s="495"/>
      <c r="BB110" s="496"/>
      <c r="BC110" s="197"/>
    </row>
    <row r="111" spans="3:55" ht="30" customHeight="1" x14ac:dyDescent="0.2">
      <c r="C111" s="196" t="s">
        <v>232</v>
      </c>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8"/>
      <c r="BC111" s="197"/>
    </row>
    <row r="112" spans="3:55" ht="24" customHeight="1" x14ac:dyDescent="0.2">
      <c r="C112" s="196"/>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8"/>
      <c r="BC112" s="197"/>
    </row>
    <row r="113" spans="3:55" ht="24" customHeight="1" x14ac:dyDescent="0.2">
      <c r="C113" s="196"/>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8"/>
      <c r="BC113" s="197"/>
    </row>
    <row r="114" spans="3:55" ht="24" customHeight="1" x14ac:dyDescent="0.2">
      <c r="C114" s="196"/>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8"/>
      <c r="BC114" s="197"/>
    </row>
    <row r="115" spans="3:55" ht="24" customHeight="1" x14ac:dyDescent="0.2">
      <c r="C115" s="196"/>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8"/>
      <c r="BC115" s="197"/>
    </row>
    <row r="116" spans="3:55" ht="24" customHeight="1" x14ac:dyDescent="0.2">
      <c r="C116" s="196"/>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7"/>
      <c r="BA116" s="197"/>
      <c r="BB116" s="198"/>
      <c r="BC116" s="197"/>
    </row>
    <row r="117" spans="3:55" ht="24" customHeight="1" x14ac:dyDescent="0.2">
      <c r="C117" s="196"/>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c r="AP117" s="197"/>
      <c r="AQ117" s="197"/>
      <c r="AR117" s="197"/>
      <c r="AS117" s="197"/>
      <c r="AT117" s="197"/>
      <c r="AU117" s="197"/>
      <c r="AV117" s="197"/>
      <c r="AW117" s="197"/>
      <c r="AX117" s="197"/>
      <c r="AY117" s="197"/>
      <c r="AZ117" s="197"/>
      <c r="BA117" s="197"/>
      <c r="BB117" s="198"/>
      <c r="BC117" s="197"/>
    </row>
    <row r="118" spans="3:55" ht="24" customHeight="1" x14ac:dyDescent="0.2">
      <c r="C118" s="196"/>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8"/>
      <c r="BC118" s="197"/>
    </row>
    <row r="119" spans="3:55" ht="24" customHeight="1" x14ac:dyDescent="0.2">
      <c r="C119" s="196"/>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8"/>
      <c r="BC119" s="197"/>
    </row>
    <row r="120" spans="3:55" ht="24" customHeight="1" x14ac:dyDescent="0.2">
      <c r="C120" s="196"/>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8"/>
      <c r="BC120" s="197"/>
    </row>
    <row r="121" spans="3:55" ht="24" customHeight="1" x14ac:dyDescent="0.2">
      <c r="C121" s="196"/>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8"/>
      <c r="BC121" s="197"/>
    </row>
    <row r="122" spans="3:55" ht="24" customHeight="1" x14ac:dyDescent="0.2">
      <c r="C122" s="196"/>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8"/>
      <c r="BC122" s="197"/>
    </row>
    <row r="123" spans="3:55" ht="24" customHeight="1" x14ac:dyDescent="0.2">
      <c r="C123" s="196"/>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7"/>
      <c r="AQ123" s="197"/>
      <c r="AR123" s="197"/>
      <c r="AS123" s="197"/>
      <c r="AT123" s="197"/>
      <c r="AU123" s="197"/>
      <c r="AV123" s="197"/>
      <c r="AW123" s="197"/>
      <c r="AX123" s="197"/>
      <c r="AY123" s="197"/>
      <c r="AZ123" s="197"/>
      <c r="BA123" s="197"/>
      <c r="BB123" s="198"/>
      <c r="BC123" s="197"/>
    </row>
    <row r="124" spans="3:55" ht="24" customHeight="1" x14ac:dyDescent="0.2">
      <c r="C124" s="196"/>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8"/>
      <c r="BC124" s="197"/>
    </row>
    <row r="125" spans="3:55" ht="24" customHeight="1" x14ac:dyDescent="0.2">
      <c r="C125" s="199"/>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1"/>
      <c r="BC125" s="197"/>
    </row>
    <row r="126" spans="3:55" ht="16.5" customHeight="1" x14ac:dyDescent="0.2"/>
    <row r="127" spans="3:55" ht="16.5" customHeight="1" x14ac:dyDescent="0.2"/>
    <row r="128" spans="3:55"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sheetData>
  <mergeCells count="10">
    <mergeCell ref="C77:BB78"/>
    <mergeCell ref="C95:BB95"/>
    <mergeCell ref="C96:BB97"/>
    <mergeCell ref="C110:BB110"/>
    <mergeCell ref="C2:BB2"/>
    <mergeCell ref="C3:BB3"/>
    <mergeCell ref="C4:BB5"/>
    <mergeCell ref="C50:BB50"/>
    <mergeCell ref="C51:BB52"/>
    <mergeCell ref="C76:BB76"/>
  </mergeCells>
  <phoneticPr fontId="2"/>
  <printOptions horizontalCentered="1"/>
  <pageMargins left="0.59055118110236227" right="0.59055118110236227" top="0.78740157480314965" bottom="0.78740157480314965" header="0.31496062992125984" footer="0.31496062992125984"/>
  <pageSetup paperSize="9" scale="98" fitToHeight="0" orientation="portrait" cellComments="asDisplayed" r:id="rId1"/>
  <headerFooter>
    <oddHeader>&amp;R&amp;K000000別記様式第８号
別添１</oddHeader>
    <firstHeader>&amp;L機密性○情報&amp;R○○限り</firstHeader>
  </headerFooter>
  <rowBreaks count="2" manualBreakCount="2">
    <brk id="49" min="1" max="54" man="1"/>
    <brk id="94" min="1" max="5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A6EB-7B89-4EB6-92CF-399A3E5110E5}">
  <sheetPr>
    <pageSetUpPr fitToPage="1"/>
  </sheetPr>
  <dimension ref="A1:K22"/>
  <sheetViews>
    <sheetView showGridLines="0" view="pageBreakPreview" topLeftCell="A4" zoomScale="115" zoomScaleNormal="100" zoomScaleSheetLayoutView="115" workbookViewId="0">
      <selection activeCell="D5" sqref="D5"/>
    </sheetView>
  </sheetViews>
  <sheetFormatPr defaultColWidth="8.7265625" defaultRowHeight="16.5" x14ac:dyDescent="0.2"/>
  <cols>
    <col min="1" max="1" width="3.7265625" style="209" customWidth="1"/>
    <col min="2" max="2" width="18.6328125" style="209" customWidth="1"/>
    <col min="3" max="3" width="11" style="225" customWidth="1"/>
    <col min="4" max="10" width="12.453125" style="209" customWidth="1"/>
    <col min="11" max="11" width="6.6328125" style="225" customWidth="1"/>
    <col min="12" max="14" width="15.6328125" style="209" customWidth="1"/>
    <col min="15" max="16384" width="8.7265625" style="209"/>
  </cols>
  <sheetData>
    <row r="1" spans="1:11" x14ac:dyDescent="0.2">
      <c r="A1" s="206" t="s">
        <v>391</v>
      </c>
      <c r="B1" s="207"/>
      <c r="C1" s="208"/>
      <c r="D1" s="207"/>
      <c r="E1" s="208"/>
      <c r="F1" s="208"/>
      <c r="G1" s="207"/>
      <c r="H1" s="208"/>
      <c r="I1" s="207"/>
      <c r="J1" s="208"/>
      <c r="K1" s="207"/>
    </row>
    <row r="2" spans="1:11" ht="63.75" customHeight="1" x14ac:dyDescent="0.2">
      <c r="A2" s="512" t="s">
        <v>392</v>
      </c>
      <c r="B2" s="512"/>
      <c r="C2" s="513"/>
      <c r="D2" s="513"/>
      <c r="E2" s="513"/>
      <c r="F2" s="513"/>
      <c r="G2" s="513"/>
      <c r="H2" s="513"/>
      <c r="I2" s="513"/>
      <c r="J2" s="513"/>
      <c r="K2" s="513"/>
    </row>
    <row r="3" spans="1:11" ht="0.75" customHeight="1" x14ac:dyDescent="0.2">
      <c r="A3" s="211"/>
      <c r="B3" s="210"/>
      <c r="C3" s="212"/>
      <c r="D3" s="213"/>
      <c r="E3" s="213"/>
      <c r="F3" s="213"/>
      <c r="G3" s="213"/>
      <c r="H3" s="213"/>
      <c r="I3" s="213"/>
      <c r="J3" s="213"/>
      <c r="K3" s="214"/>
    </row>
    <row r="4" spans="1:11" ht="78" customHeight="1" x14ac:dyDescent="0.2">
      <c r="A4" s="215"/>
      <c r="B4" s="216" t="s">
        <v>393</v>
      </c>
      <c r="C4" s="216" t="s">
        <v>394</v>
      </c>
      <c r="D4" s="217" t="s">
        <v>592</v>
      </c>
      <c r="E4" s="217" t="s">
        <v>591</v>
      </c>
      <c r="F4" s="217" t="s">
        <v>395</v>
      </c>
      <c r="G4" s="217" t="s">
        <v>396</v>
      </c>
      <c r="H4" s="217" t="s">
        <v>397</v>
      </c>
      <c r="I4" s="217" t="s">
        <v>398</v>
      </c>
      <c r="J4" s="217" t="s">
        <v>590</v>
      </c>
      <c r="K4" s="218" t="s">
        <v>399</v>
      </c>
    </row>
    <row r="5" spans="1:11" ht="18" customHeight="1" x14ac:dyDescent="0.2">
      <c r="A5" s="219">
        <v>1</v>
      </c>
      <c r="B5" s="219" t="s">
        <v>400</v>
      </c>
      <c r="C5" s="220" t="s">
        <v>401</v>
      </c>
      <c r="D5" s="221"/>
      <c r="E5" s="221"/>
      <c r="F5" s="221"/>
      <c r="G5" s="221"/>
      <c r="H5" s="221"/>
      <c r="I5" s="221"/>
      <c r="J5" s="221"/>
      <c r="K5" s="222" t="s">
        <v>402</v>
      </c>
    </row>
    <row r="6" spans="1:11" ht="18" customHeight="1" x14ac:dyDescent="0.2">
      <c r="A6" s="215">
        <v>2</v>
      </c>
      <c r="B6" s="219" t="s">
        <v>403</v>
      </c>
      <c r="C6" s="216" t="s">
        <v>403</v>
      </c>
      <c r="D6" s="223" t="s">
        <v>403</v>
      </c>
      <c r="E6" s="223" t="s">
        <v>403</v>
      </c>
      <c r="F6" s="223" t="s">
        <v>403</v>
      </c>
      <c r="G6" s="223" t="s">
        <v>403</v>
      </c>
      <c r="H6" s="223" t="s">
        <v>403</v>
      </c>
      <c r="I6" s="223" t="s">
        <v>403</v>
      </c>
      <c r="J6" s="223" t="s">
        <v>403</v>
      </c>
      <c r="K6" s="224"/>
    </row>
    <row r="7" spans="1:11" ht="18" customHeight="1" x14ac:dyDescent="0.2">
      <c r="A7" s="215">
        <v>3</v>
      </c>
      <c r="B7" s="215" t="s">
        <v>403</v>
      </c>
      <c r="C7" s="216" t="s">
        <v>403</v>
      </c>
      <c r="D7" s="223" t="s">
        <v>403</v>
      </c>
      <c r="E7" s="223" t="s">
        <v>403</v>
      </c>
      <c r="F7" s="223" t="s">
        <v>403</v>
      </c>
      <c r="G7" s="223" t="s">
        <v>403</v>
      </c>
      <c r="H7" s="223" t="s">
        <v>403</v>
      </c>
      <c r="I7" s="223" t="s">
        <v>403</v>
      </c>
      <c r="J7" s="223" t="s">
        <v>403</v>
      </c>
      <c r="K7" s="224"/>
    </row>
    <row r="8" spans="1:11" ht="18" customHeight="1" x14ac:dyDescent="0.2">
      <c r="A8" s="215">
        <v>4</v>
      </c>
      <c r="B8" s="215"/>
      <c r="C8" s="216"/>
      <c r="D8" s="223" t="s">
        <v>403</v>
      </c>
      <c r="E8" s="223" t="s">
        <v>403</v>
      </c>
      <c r="F8" s="215"/>
      <c r="G8" s="215"/>
      <c r="H8" s="215"/>
      <c r="I8" s="215"/>
      <c r="J8" s="215"/>
      <c r="K8" s="216"/>
    </row>
    <row r="9" spans="1:11" ht="18" customHeight="1" x14ac:dyDescent="0.2">
      <c r="A9" s="215">
        <v>5</v>
      </c>
      <c r="B9" s="215" t="s">
        <v>403</v>
      </c>
      <c r="C9" s="216"/>
      <c r="D9" s="223" t="s">
        <v>403</v>
      </c>
      <c r="E9" s="223" t="s">
        <v>403</v>
      </c>
      <c r="F9" s="215"/>
      <c r="G9" s="215"/>
      <c r="H9" s="215"/>
      <c r="I9" s="215"/>
      <c r="J9" s="215"/>
      <c r="K9" s="216"/>
    </row>
    <row r="10" spans="1:11" ht="18" customHeight="1" x14ac:dyDescent="0.2">
      <c r="A10" s="215">
        <v>6</v>
      </c>
      <c r="B10" s="215"/>
      <c r="C10" s="216"/>
      <c r="D10" s="223" t="s">
        <v>403</v>
      </c>
      <c r="E10" s="223" t="s">
        <v>403</v>
      </c>
      <c r="F10" s="215"/>
      <c r="G10" s="215"/>
      <c r="H10" s="215"/>
      <c r="I10" s="215"/>
      <c r="J10" s="215"/>
      <c r="K10" s="216"/>
    </row>
    <row r="11" spans="1:11" ht="18" customHeight="1" x14ac:dyDescent="0.2">
      <c r="A11" s="215">
        <v>7</v>
      </c>
      <c r="B11" s="215"/>
      <c r="C11" s="216"/>
      <c r="D11" s="215"/>
      <c r="E11" s="215"/>
      <c r="F11" s="215"/>
      <c r="G11" s="215"/>
      <c r="H11" s="215"/>
      <c r="I11" s="215"/>
      <c r="J11" s="215"/>
      <c r="K11" s="216"/>
    </row>
    <row r="12" spans="1:11" ht="18" customHeight="1" x14ac:dyDescent="0.2">
      <c r="A12" s="215">
        <v>8</v>
      </c>
      <c r="B12" s="215"/>
      <c r="C12" s="216"/>
      <c r="D12" s="215"/>
      <c r="E12" s="215"/>
      <c r="F12" s="215"/>
      <c r="G12" s="215"/>
      <c r="H12" s="215"/>
      <c r="I12" s="215"/>
      <c r="J12" s="215"/>
      <c r="K12" s="216"/>
    </row>
    <row r="13" spans="1:11" ht="18" customHeight="1" x14ac:dyDescent="0.2">
      <c r="A13" s="215">
        <v>9</v>
      </c>
      <c r="B13" s="215"/>
      <c r="C13" s="216"/>
      <c r="D13" s="215"/>
      <c r="E13" s="215"/>
      <c r="F13" s="215"/>
      <c r="G13" s="215"/>
      <c r="H13" s="215"/>
      <c r="I13" s="215"/>
      <c r="J13" s="215"/>
      <c r="K13" s="216"/>
    </row>
    <row r="14" spans="1:11" ht="18" customHeight="1" x14ac:dyDescent="0.2">
      <c r="A14" s="215">
        <v>10</v>
      </c>
      <c r="B14" s="215"/>
      <c r="C14" s="216"/>
      <c r="D14" s="215"/>
      <c r="E14" s="215"/>
      <c r="F14" s="215"/>
      <c r="G14" s="215"/>
      <c r="H14" s="215"/>
      <c r="I14" s="215"/>
      <c r="J14" s="215"/>
      <c r="K14" s="216"/>
    </row>
    <row r="15" spans="1:11" ht="18" customHeight="1" x14ac:dyDescent="0.2">
      <c r="A15" s="215">
        <v>11</v>
      </c>
      <c r="B15" s="215"/>
      <c r="C15" s="216"/>
      <c r="D15" s="215"/>
      <c r="E15" s="215"/>
      <c r="F15" s="215"/>
      <c r="G15" s="215"/>
      <c r="H15" s="215"/>
      <c r="I15" s="215"/>
      <c r="J15" s="215"/>
      <c r="K15" s="216"/>
    </row>
    <row r="16" spans="1:11" ht="18" customHeight="1" x14ac:dyDescent="0.2">
      <c r="A16" s="215">
        <v>12</v>
      </c>
      <c r="B16" s="215"/>
      <c r="C16" s="216"/>
      <c r="D16" s="215"/>
      <c r="E16" s="215"/>
      <c r="F16" s="215"/>
      <c r="G16" s="215"/>
      <c r="H16" s="215"/>
      <c r="I16" s="215"/>
      <c r="J16" s="215"/>
      <c r="K16" s="216"/>
    </row>
    <row r="17" spans="1:11" ht="18" customHeight="1" x14ac:dyDescent="0.2">
      <c r="A17" s="215">
        <v>13</v>
      </c>
      <c r="B17" s="215"/>
      <c r="C17" s="216"/>
      <c r="D17" s="215"/>
      <c r="E17" s="215"/>
      <c r="F17" s="215"/>
      <c r="G17" s="215"/>
      <c r="H17" s="215"/>
      <c r="I17" s="215"/>
      <c r="J17" s="215"/>
      <c r="K17" s="216"/>
    </row>
    <row r="18" spans="1:11" ht="18" customHeight="1" x14ac:dyDescent="0.2">
      <c r="A18" s="215">
        <v>14</v>
      </c>
      <c r="B18" s="215"/>
      <c r="C18" s="216"/>
      <c r="D18" s="215"/>
      <c r="E18" s="215"/>
      <c r="F18" s="215"/>
      <c r="G18" s="215"/>
      <c r="H18" s="215"/>
      <c r="I18" s="215"/>
      <c r="J18" s="215"/>
      <c r="K18" s="216"/>
    </row>
    <row r="19" spans="1:11" ht="18" customHeight="1" x14ac:dyDescent="0.2">
      <c r="A19" s="215">
        <v>15</v>
      </c>
      <c r="B19" s="215"/>
      <c r="C19" s="216"/>
      <c r="D19" s="215"/>
      <c r="E19" s="215"/>
      <c r="F19" s="215"/>
      <c r="G19" s="215"/>
      <c r="H19" s="215"/>
      <c r="I19" s="215"/>
      <c r="J19" s="215"/>
      <c r="K19" s="216"/>
    </row>
    <row r="20" spans="1:11" x14ac:dyDescent="0.2">
      <c r="A20" s="215" t="s">
        <v>403</v>
      </c>
      <c r="B20" s="215" t="s">
        <v>404</v>
      </c>
      <c r="C20" s="216"/>
      <c r="D20" s="223" t="s">
        <v>403</v>
      </c>
      <c r="E20" s="223" t="s">
        <v>403</v>
      </c>
      <c r="F20" s="223" t="s">
        <v>403</v>
      </c>
      <c r="G20" s="223" t="s">
        <v>403</v>
      </c>
      <c r="H20" s="223" t="s">
        <v>403</v>
      </c>
      <c r="I20" s="223" t="s">
        <v>403</v>
      </c>
      <c r="J20" s="223" t="s">
        <v>403</v>
      </c>
      <c r="K20" s="224"/>
    </row>
    <row r="21" spans="1:11" x14ac:dyDescent="0.2">
      <c r="A21" s="207" t="s">
        <v>405</v>
      </c>
      <c r="B21" s="207"/>
      <c r="C21" s="208"/>
      <c r="D21" s="207"/>
      <c r="E21" s="207"/>
      <c r="F21" s="207"/>
      <c r="G21" s="207"/>
      <c r="H21" s="207"/>
      <c r="I21" s="207"/>
      <c r="J21" s="207"/>
      <c r="K21" s="208"/>
    </row>
    <row r="22" spans="1:11" x14ac:dyDescent="0.2">
      <c r="A22" s="209" t="s">
        <v>403</v>
      </c>
    </row>
  </sheetData>
  <mergeCells count="1">
    <mergeCell ref="A2:K2"/>
  </mergeCells>
  <phoneticPr fontId="2"/>
  <pageMargins left="0.15748031496062992" right="0.15748031496062992" top="0.74803149606299213" bottom="0.74803149606299213" header="0.31496062992125984" footer="0.31496062992125984"/>
  <pageSetup paperSize="9" orientation="landscape"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523A-825F-46F1-9AD6-DEA3A80938F0}">
  <dimension ref="C1:BD1056"/>
  <sheetViews>
    <sheetView showGridLines="0" view="pageBreakPreview" topLeftCell="A24" zoomScaleNormal="90" zoomScaleSheetLayoutView="100" workbookViewId="0">
      <selection activeCell="C5" sqref="C5"/>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5" ht="16.5" customHeight="1" x14ac:dyDescent="0.2"/>
    <row r="2" spans="3:55" ht="16.5" customHeight="1" x14ac:dyDescent="0.2">
      <c r="C2" s="128" t="s">
        <v>406</v>
      </c>
    </row>
    <row r="3" spans="3:55" ht="16.5" customHeight="1" x14ac:dyDescent="0.2"/>
    <row r="4" spans="3:55" ht="16.5" customHeight="1" x14ac:dyDescent="0.2">
      <c r="C4" s="388" t="s">
        <v>593</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
    <row r="6" spans="3:55" ht="16.5" customHeight="1" x14ac:dyDescent="0.2"/>
    <row r="7" spans="3:55" ht="16.5" customHeight="1" x14ac:dyDescent="0.2"/>
    <row r="8" spans="3:55" ht="16.5" customHeight="1" x14ac:dyDescent="0.2">
      <c r="AT8" s="128" t="s">
        <v>228</v>
      </c>
    </row>
    <row r="9" spans="3:55" ht="16.5" customHeight="1" x14ac:dyDescent="0.2"/>
    <row r="10" spans="3:55" ht="16.5" customHeight="1" x14ac:dyDescent="0.2">
      <c r="F10" s="128" t="s">
        <v>27</v>
      </c>
    </row>
    <row r="11" spans="3:55" ht="16.5" customHeight="1" x14ac:dyDescent="0.2">
      <c r="F11" s="128" t="s">
        <v>229</v>
      </c>
    </row>
    <row r="12" spans="3:55" ht="16.5" customHeight="1" x14ac:dyDescent="0.2">
      <c r="F12" s="128" t="s">
        <v>407</v>
      </c>
    </row>
    <row r="13" spans="3:55" ht="16.5" customHeight="1" x14ac:dyDescent="0.2"/>
    <row r="14" spans="3:55" ht="16.5" customHeight="1" x14ac:dyDescent="0.2"/>
    <row r="15" spans="3:55" ht="16.5" customHeight="1" x14ac:dyDescent="0.2"/>
    <row r="16" spans="3:55" ht="16.5" customHeight="1" x14ac:dyDescent="0.2"/>
    <row r="17" spans="3:56" ht="16.5" customHeight="1" x14ac:dyDescent="0.2"/>
    <row r="18" spans="3:56" ht="16.5" customHeight="1" x14ac:dyDescent="0.2">
      <c r="AE18" s="128" t="s">
        <v>0</v>
      </c>
    </row>
    <row r="19" spans="3:56" ht="16.5" customHeight="1" x14ac:dyDescent="0.2">
      <c r="AE19" s="128" t="s">
        <v>1</v>
      </c>
    </row>
    <row r="20" spans="3:56" ht="16.5" customHeight="1" x14ac:dyDescent="0.2">
      <c r="AE20" s="128" t="s">
        <v>3</v>
      </c>
    </row>
    <row r="21" spans="3:56" ht="16.5" customHeight="1" x14ac:dyDescent="0.2"/>
    <row r="22" spans="3:56" ht="16.5" customHeight="1" x14ac:dyDescent="0.2">
      <c r="C22" s="405" t="s">
        <v>408</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38.25" customHeight="1" x14ac:dyDescent="0.2">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
    <row r="26" spans="3:56" ht="16.5" customHeight="1" x14ac:dyDescent="0.2">
      <c r="C26" s="388" t="s">
        <v>237</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row>
    <row r="27" spans="3:56" ht="16.5" customHeight="1" x14ac:dyDescent="0.2">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2">
      <c r="C28" s="128" t="s">
        <v>409</v>
      </c>
      <c r="AI28" s="128" t="s">
        <v>410</v>
      </c>
    </row>
    <row r="29" spans="3:56" ht="16.5" customHeight="1" x14ac:dyDescent="0.2">
      <c r="C29" s="128" t="s">
        <v>411</v>
      </c>
    </row>
    <row r="30" spans="3:56" ht="16.5" customHeight="1" x14ac:dyDescent="0.2"/>
    <row r="31" spans="3:56" ht="16.5" customHeight="1" x14ac:dyDescent="0.2">
      <c r="C31" s="128" t="s">
        <v>412</v>
      </c>
      <c r="AI31" s="128" t="s">
        <v>410</v>
      </c>
    </row>
    <row r="32" spans="3:56" ht="16.5" customHeight="1" x14ac:dyDescent="0.2">
      <c r="C32" s="128" t="s">
        <v>413</v>
      </c>
    </row>
    <row r="33" spans="3:35" ht="16.5" customHeight="1" x14ac:dyDescent="0.2">
      <c r="C33" s="128" t="s">
        <v>414</v>
      </c>
    </row>
    <row r="34" spans="3:35" ht="16.5" customHeight="1" x14ac:dyDescent="0.2">
      <c r="AI34" s="128" t="s">
        <v>415</v>
      </c>
    </row>
    <row r="35" spans="3:35" ht="16.5" customHeight="1" x14ac:dyDescent="0.2"/>
    <row r="36" spans="3:35" ht="16.5" customHeight="1" x14ac:dyDescent="0.2">
      <c r="C36" s="128" t="s">
        <v>416</v>
      </c>
    </row>
    <row r="37" spans="3:35" ht="16.5" customHeight="1" x14ac:dyDescent="0.2">
      <c r="AI37" s="128" t="s">
        <v>417</v>
      </c>
    </row>
    <row r="38" spans="3:35" ht="16.5" customHeight="1" x14ac:dyDescent="0.2"/>
    <row r="39" spans="3:35" ht="16.5" customHeight="1" x14ac:dyDescent="0.2">
      <c r="C39" s="128" t="s">
        <v>418</v>
      </c>
    </row>
    <row r="40" spans="3:35" ht="16.5" customHeight="1" x14ac:dyDescent="0.2">
      <c r="C40" s="128" t="s">
        <v>419</v>
      </c>
    </row>
    <row r="41" spans="3:35" ht="16.5" customHeight="1" x14ac:dyDescent="0.2">
      <c r="C41" s="128" t="s">
        <v>420</v>
      </c>
    </row>
    <row r="42" spans="3:35" ht="16.5" customHeight="1" x14ac:dyDescent="0.2">
      <c r="C42" s="128" t="s">
        <v>421</v>
      </c>
    </row>
    <row r="43" spans="3:35" ht="16.5" customHeight="1" x14ac:dyDescent="0.2">
      <c r="C43" s="128" t="s">
        <v>422</v>
      </c>
    </row>
    <row r="44" spans="3:35" ht="16.5" customHeight="1" x14ac:dyDescent="0.2">
      <c r="C44" s="128" t="s">
        <v>423</v>
      </c>
    </row>
    <row r="45" spans="3:35" ht="16.5" customHeight="1" x14ac:dyDescent="0.2">
      <c r="C45" s="128" t="s">
        <v>424</v>
      </c>
    </row>
    <row r="46" spans="3:35" ht="16.5" customHeight="1" x14ac:dyDescent="0.2">
      <c r="C46" s="128" t="s">
        <v>425</v>
      </c>
    </row>
    <row r="47" spans="3:35" ht="16.5" customHeight="1" x14ac:dyDescent="0.2">
      <c r="C47" s="128" t="s">
        <v>426</v>
      </c>
    </row>
    <row r="48" spans="3:35" ht="16.5" customHeight="1" x14ac:dyDescent="0.2">
      <c r="C48" s="128" t="s">
        <v>427</v>
      </c>
    </row>
    <row r="49" spans="3:3" ht="16.5" customHeight="1" x14ac:dyDescent="0.2">
      <c r="C49" s="128" t="s">
        <v>428</v>
      </c>
    </row>
    <row r="50" spans="3:3" ht="16.5" customHeight="1" x14ac:dyDescent="0.2">
      <c r="C50" s="128" t="s">
        <v>429</v>
      </c>
    </row>
    <row r="51" spans="3:3" ht="16.5" customHeight="1" x14ac:dyDescent="0.2">
      <c r="C51" s="128" t="s">
        <v>430</v>
      </c>
    </row>
    <row r="52" spans="3:3" ht="16.5" customHeight="1" x14ac:dyDescent="0.2"/>
    <row r="53" spans="3:3" ht="16.5" customHeight="1" x14ac:dyDescent="0.2">
      <c r="C53" s="128" t="s">
        <v>431</v>
      </c>
    </row>
    <row r="54" spans="3:3" ht="16.5" customHeight="1" x14ac:dyDescent="0.2">
      <c r="C54" s="128" t="s">
        <v>432</v>
      </c>
    </row>
    <row r="55" spans="3:3" ht="16.5" customHeight="1" x14ac:dyDescent="0.2"/>
    <row r="56" spans="3:3" ht="16.5" customHeight="1" x14ac:dyDescent="0.2">
      <c r="C56" s="128" t="s">
        <v>433</v>
      </c>
    </row>
    <row r="57" spans="3:3" ht="16.5" customHeight="1" x14ac:dyDescent="0.2">
      <c r="C57" s="128" t="s">
        <v>429</v>
      </c>
    </row>
    <row r="58" spans="3:3" ht="16.5" customHeight="1" x14ac:dyDescent="0.2">
      <c r="C58" s="128" t="s">
        <v>434</v>
      </c>
    </row>
    <row r="59" spans="3:3" ht="16.5" customHeight="1" x14ac:dyDescent="0.2">
      <c r="C59" s="128" t="s">
        <v>435</v>
      </c>
    </row>
    <row r="60" spans="3:3" ht="16.5" customHeight="1" x14ac:dyDescent="0.2">
      <c r="C60" s="128" t="s">
        <v>436</v>
      </c>
    </row>
    <row r="61" spans="3:3" ht="16.5" customHeight="1" x14ac:dyDescent="0.2">
      <c r="C61" s="128" t="s">
        <v>437</v>
      </c>
    </row>
    <row r="62" spans="3:3" ht="16.5" customHeight="1" x14ac:dyDescent="0.2">
      <c r="C62" s="128" t="s">
        <v>438</v>
      </c>
    </row>
    <row r="63" spans="3:3" ht="16.5" customHeight="1" x14ac:dyDescent="0.2">
      <c r="C63" s="128" t="s">
        <v>439</v>
      </c>
    </row>
    <row r="64" spans="3:3" ht="16.5" customHeight="1" x14ac:dyDescent="0.2">
      <c r="C64" s="128" t="s">
        <v>440</v>
      </c>
    </row>
    <row r="65" spans="3:3" ht="16.5" customHeight="1" x14ac:dyDescent="0.2">
      <c r="C65" s="128" t="s">
        <v>441</v>
      </c>
    </row>
    <row r="66" spans="3:3" ht="16.5" customHeight="1" x14ac:dyDescent="0.2">
      <c r="C66" s="128" t="s">
        <v>442</v>
      </c>
    </row>
    <row r="67" spans="3:3" ht="16.5" customHeight="1" x14ac:dyDescent="0.2">
      <c r="C67" s="128" t="s">
        <v>443</v>
      </c>
    </row>
    <row r="68" spans="3:3" ht="16.5" customHeight="1" x14ac:dyDescent="0.2">
      <c r="C68" s="128" t="s">
        <v>444</v>
      </c>
    </row>
    <row r="69" spans="3:3" ht="16.5" customHeight="1" x14ac:dyDescent="0.2">
      <c r="C69" s="128" t="s">
        <v>445</v>
      </c>
    </row>
    <row r="70" spans="3:3" ht="16.5" customHeight="1" x14ac:dyDescent="0.2"/>
    <row r="71" spans="3:3" ht="16.5" customHeight="1" x14ac:dyDescent="0.2"/>
    <row r="72" spans="3:3" ht="16.5" customHeight="1" x14ac:dyDescent="0.2"/>
    <row r="73" spans="3:3" ht="16.5" customHeight="1" x14ac:dyDescent="0.2"/>
    <row r="74" spans="3:3" ht="16.5" customHeight="1" x14ac:dyDescent="0.2"/>
    <row r="75" spans="3:3" ht="16.5" customHeight="1" x14ac:dyDescent="0.2"/>
    <row r="76" spans="3:3" ht="16.5" customHeight="1" x14ac:dyDescent="0.2"/>
    <row r="77" spans="3:3" ht="16.5" customHeight="1" x14ac:dyDescent="0.2"/>
    <row r="78" spans="3:3" ht="16.5" customHeight="1" x14ac:dyDescent="0.2"/>
    <row r="79" spans="3:3" ht="16.5" customHeight="1" x14ac:dyDescent="0.2"/>
    <row r="80" spans="3:3"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rowBreaks count="1" manualBreakCount="1">
    <brk id="49" min="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45F7-F438-499E-853B-709FC073B886}">
  <dimension ref="B1:K41"/>
  <sheetViews>
    <sheetView view="pageBreakPreview" topLeftCell="A12" zoomScaleNormal="100" zoomScaleSheetLayoutView="100" workbookViewId="0">
      <selection activeCell="S18" sqref="S18"/>
    </sheetView>
  </sheetViews>
  <sheetFormatPr defaultColWidth="8.7265625" defaultRowHeight="12" customHeight="1" x14ac:dyDescent="0.2"/>
  <cols>
    <col min="1" max="1" width="5.6328125" style="2" customWidth="1"/>
    <col min="2" max="2" width="4.6328125" style="2" customWidth="1"/>
    <col min="3" max="3" width="16.81640625" style="2" customWidth="1"/>
    <col min="4" max="5" width="8.7265625" style="2"/>
    <col min="6" max="6" width="10.7265625" style="2" customWidth="1"/>
    <col min="7" max="7" width="10.6328125" style="2" customWidth="1"/>
    <col min="8" max="8" width="22" style="2" customWidth="1"/>
    <col min="9" max="9" width="4.6328125" style="2" customWidth="1"/>
    <col min="10" max="10" width="5.6328125" style="2" customWidth="1"/>
    <col min="11" max="11" width="55.6328125" style="2" customWidth="1"/>
    <col min="12" max="16384" width="8.7265625" style="2"/>
  </cols>
  <sheetData>
    <row r="1" spans="2:11" ht="15" customHeight="1" x14ac:dyDescent="0.2">
      <c r="B1" s="2" t="s">
        <v>57</v>
      </c>
      <c r="K1" s="65" t="s">
        <v>46</v>
      </c>
    </row>
    <row r="2" spans="2:11" ht="15" customHeight="1" x14ac:dyDescent="0.2"/>
    <row r="3" spans="2:11" ht="15" customHeight="1" x14ac:dyDescent="0.2"/>
    <row r="4" spans="2:11" ht="15" customHeight="1" x14ac:dyDescent="0.2">
      <c r="B4" s="66" t="s">
        <v>566</v>
      </c>
      <c r="C4" s="66"/>
      <c r="D4" s="66"/>
      <c r="E4" s="66"/>
      <c r="F4" s="66"/>
      <c r="G4" s="66"/>
      <c r="H4" s="66"/>
      <c r="I4" s="66"/>
    </row>
    <row r="5" spans="2:11" ht="15" customHeight="1" x14ac:dyDescent="0.2"/>
    <row r="6" spans="2:11" ht="15" customHeight="1" x14ac:dyDescent="0.2">
      <c r="G6" s="5" t="s">
        <v>112</v>
      </c>
      <c r="H6" s="67"/>
      <c r="K6" s="2" t="s">
        <v>184</v>
      </c>
    </row>
    <row r="7" spans="2:11" ht="5.75" customHeight="1" thickBot="1" x14ac:dyDescent="0.25"/>
    <row r="8" spans="2:11" ht="15" customHeight="1" thickBot="1" x14ac:dyDescent="0.25">
      <c r="G8" s="5" t="s">
        <v>113</v>
      </c>
      <c r="H8" s="242" t="s">
        <v>553</v>
      </c>
      <c r="K8" s="2" t="s">
        <v>45</v>
      </c>
    </row>
    <row r="10" spans="2:11" ht="15" customHeight="1" x14ac:dyDescent="0.2">
      <c r="C10" s="2" t="s">
        <v>27</v>
      </c>
    </row>
    <row r="11" spans="2:11" ht="15" customHeight="1" x14ac:dyDescent="0.2">
      <c r="C11" s="2" t="s">
        <v>223</v>
      </c>
    </row>
    <row r="12" spans="2:11" ht="15" customHeight="1" x14ac:dyDescent="0.2">
      <c r="C12" s="2" t="s">
        <v>56</v>
      </c>
    </row>
    <row r="13" spans="2:11" ht="23.75" customHeight="1" thickBot="1" x14ac:dyDescent="0.25"/>
    <row r="14" spans="2:11" ht="24.65" customHeight="1" x14ac:dyDescent="0.2">
      <c r="F14" s="5" t="s">
        <v>114</v>
      </c>
      <c r="G14" s="246"/>
      <c r="H14" s="247"/>
      <c r="K14" s="2" t="s">
        <v>85</v>
      </c>
    </row>
    <row r="15" spans="2:11" ht="24.65" customHeight="1" x14ac:dyDescent="0.2">
      <c r="F15" s="5" t="s">
        <v>115</v>
      </c>
      <c r="G15" s="248"/>
      <c r="H15" s="249"/>
      <c r="K15" s="2" t="s">
        <v>47</v>
      </c>
    </row>
    <row r="16" spans="2:11" ht="24.65" customHeight="1" thickBot="1" x14ac:dyDescent="0.25">
      <c r="F16" s="5" t="s">
        <v>3</v>
      </c>
      <c r="G16" s="250"/>
      <c r="H16" s="251"/>
      <c r="K16" s="2" t="s">
        <v>48</v>
      </c>
    </row>
    <row r="17" spans="3:11" ht="31.5" customHeight="1" x14ac:dyDescent="0.2"/>
    <row r="18" spans="3:11" ht="15" customHeight="1" x14ac:dyDescent="0.2">
      <c r="C18" s="2" t="s">
        <v>567</v>
      </c>
    </row>
    <row r="19" spans="3:11" ht="31.5" customHeight="1" thickBot="1" x14ac:dyDescent="0.25"/>
    <row r="20" spans="3:11" ht="32.75" customHeight="1" thickBot="1" x14ac:dyDescent="0.25">
      <c r="C20" s="2" t="s">
        <v>49</v>
      </c>
      <c r="D20" s="243" t="s">
        <v>211</v>
      </c>
      <c r="E20" s="244"/>
      <c r="F20" s="244"/>
      <c r="G20" s="244"/>
      <c r="H20" s="245"/>
      <c r="K20" s="68" t="s">
        <v>120</v>
      </c>
    </row>
    <row r="21" spans="3:11" ht="15" customHeight="1" thickBot="1" x14ac:dyDescent="0.25"/>
    <row r="22" spans="3:11" ht="55.25" customHeight="1" thickBot="1" x14ac:dyDescent="0.25">
      <c r="C22" s="2" t="s">
        <v>44</v>
      </c>
      <c r="D22" s="252" t="s">
        <v>212</v>
      </c>
      <c r="E22" s="244"/>
      <c r="F22" s="244"/>
      <c r="G22" s="244"/>
      <c r="H22" s="245"/>
      <c r="K22" s="68" t="s">
        <v>210</v>
      </c>
    </row>
    <row r="23" spans="3:11" ht="15" customHeight="1" thickBot="1" x14ac:dyDescent="0.25"/>
    <row r="24" spans="3:11" ht="46.25" customHeight="1" thickBot="1" x14ac:dyDescent="0.25">
      <c r="C24" s="2" t="s">
        <v>58</v>
      </c>
      <c r="D24" s="243"/>
      <c r="E24" s="244"/>
      <c r="F24" s="244"/>
      <c r="G24" s="244"/>
      <c r="H24" s="245"/>
      <c r="K24" s="71" t="s">
        <v>575</v>
      </c>
    </row>
    <row r="25" spans="3:11" ht="15" customHeight="1" x14ac:dyDescent="0.2"/>
    <row r="26" spans="3:11" ht="15" customHeight="1" x14ac:dyDescent="0.2"/>
    <row r="27" spans="3:11" ht="15" customHeight="1" x14ac:dyDescent="0.2">
      <c r="C27" s="2" t="s">
        <v>50</v>
      </c>
    </row>
    <row r="28" spans="3:11" ht="15" customHeight="1" x14ac:dyDescent="0.2">
      <c r="C28" s="2" t="s">
        <v>62</v>
      </c>
      <c r="K28" s="2" t="s">
        <v>51</v>
      </c>
    </row>
    <row r="29" spans="3:11" ht="15" customHeight="1" x14ac:dyDescent="0.2">
      <c r="C29" s="2" t="s">
        <v>63</v>
      </c>
      <c r="K29" s="2" t="s">
        <v>52</v>
      </c>
    </row>
    <row r="30" spans="3:11" ht="15" customHeight="1" x14ac:dyDescent="0.2">
      <c r="C30" s="2" t="s">
        <v>64</v>
      </c>
      <c r="K30" s="2" t="s">
        <v>53</v>
      </c>
    </row>
    <row r="31" spans="3:11" ht="15" customHeight="1" x14ac:dyDescent="0.2">
      <c r="K31" s="2" t="s">
        <v>54</v>
      </c>
    </row>
    <row r="32" spans="3:1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sheetData>
  <sheetProtection formatRows="0" insertRows="0"/>
  <mergeCells count="6">
    <mergeCell ref="G14:H14"/>
    <mergeCell ref="G15:H15"/>
    <mergeCell ref="G16:H16"/>
    <mergeCell ref="D20:H20"/>
    <mergeCell ref="D22:H22"/>
    <mergeCell ref="D24:H24"/>
  </mergeCells>
  <phoneticPr fontId="2"/>
  <conditionalFormatting sqref="D20:H20">
    <cfRule type="cellIs" dxfId="5" priority="2" operator="equal">
      <formula>"記入例　米粉市場の消費拡大を実現すべく、～～○○商品を開発します。"</formula>
    </cfRule>
  </conditionalFormatting>
  <conditionalFormatting sqref="D22:H22">
    <cfRule type="cellIs" dxfId="4"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866-880B-4CEF-8A45-E8AE05DC0238}">
  <dimension ref="C1:BH1057"/>
  <sheetViews>
    <sheetView showGridLines="0" view="pageBreakPreview" zoomScale="90" zoomScaleNormal="90" zoomScaleSheetLayoutView="90" workbookViewId="0">
      <selection activeCell="C5" sqref="C5"/>
    </sheetView>
  </sheetViews>
  <sheetFormatPr defaultColWidth="9" defaultRowHeight="14" x14ac:dyDescent="0.2"/>
  <cols>
    <col min="1" max="1" width="30.08984375" style="128" customWidth="1"/>
    <col min="2" max="164" width="1.7265625" style="128" customWidth="1"/>
    <col min="165" max="317" width="2.453125" style="128" customWidth="1"/>
    <col min="318" max="16384" width="9" style="128"/>
  </cols>
  <sheetData>
    <row r="1" spans="3:59" ht="16.5" customHeight="1" x14ac:dyDescent="0.2"/>
    <row r="2" spans="3:59" ht="16.5" customHeight="1" x14ac:dyDescent="0.2">
      <c r="C2" s="128" t="s">
        <v>446</v>
      </c>
    </row>
    <row r="3" spans="3:59" ht="16.5" customHeight="1" x14ac:dyDescent="0.2"/>
    <row r="4" spans="3:59" ht="16.5" customHeight="1" x14ac:dyDescent="0.2">
      <c r="C4" s="388" t="s">
        <v>594</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row>
    <row r="5" spans="3:59" ht="16.5" customHeight="1" x14ac:dyDescent="0.2"/>
    <row r="6" spans="3:59" ht="16.5" customHeight="1" x14ac:dyDescent="0.2"/>
    <row r="7" spans="3:59" ht="16.5" customHeight="1" x14ac:dyDescent="0.2">
      <c r="AX7" s="128" t="s">
        <v>447</v>
      </c>
    </row>
    <row r="8" spans="3:59" ht="16.5" customHeight="1" x14ac:dyDescent="0.2">
      <c r="AX8" s="128" t="s">
        <v>228</v>
      </c>
    </row>
    <row r="9" spans="3:59" ht="16.5" customHeight="1" x14ac:dyDescent="0.2"/>
    <row r="10" spans="3:59" ht="16.5" customHeight="1" x14ac:dyDescent="0.2">
      <c r="F10" s="128" t="s">
        <v>27</v>
      </c>
    </row>
    <row r="11" spans="3:59" ht="16.5" customHeight="1" x14ac:dyDescent="0.2">
      <c r="F11" s="128" t="s">
        <v>229</v>
      </c>
    </row>
    <row r="12" spans="3:59" ht="16.5" customHeight="1" x14ac:dyDescent="0.2">
      <c r="F12" s="128" t="s">
        <v>407</v>
      </c>
    </row>
    <row r="13" spans="3:59" ht="16.5" customHeight="1" x14ac:dyDescent="0.2"/>
    <row r="14" spans="3:59" ht="16.5" customHeight="1" x14ac:dyDescent="0.2"/>
    <row r="15" spans="3:59" ht="16.5" customHeight="1" x14ac:dyDescent="0.2"/>
    <row r="16" spans="3:59" ht="16.5" customHeight="1" x14ac:dyDescent="0.2"/>
    <row r="17" spans="3:60" ht="16.5" customHeight="1" x14ac:dyDescent="0.2"/>
    <row r="18" spans="3:60" ht="16.5" customHeight="1" x14ac:dyDescent="0.2">
      <c r="AE18" s="128" t="s">
        <v>0</v>
      </c>
    </row>
    <row r="19" spans="3:60" ht="16.5" customHeight="1" x14ac:dyDescent="0.2">
      <c r="AE19" s="128" t="s">
        <v>1</v>
      </c>
    </row>
    <row r="20" spans="3:60" ht="16.5" customHeight="1" x14ac:dyDescent="0.2">
      <c r="AE20" s="128" t="s">
        <v>3</v>
      </c>
    </row>
    <row r="21" spans="3:60" ht="16.5" customHeight="1" x14ac:dyDescent="0.2"/>
    <row r="22" spans="3:60" ht="16.5" customHeight="1" x14ac:dyDescent="0.2">
      <c r="C22" s="431" t="s">
        <v>448</v>
      </c>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431"/>
      <c r="AZ22" s="431"/>
      <c r="BA22" s="431"/>
      <c r="BB22" s="431"/>
      <c r="BC22" s="431"/>
      <c r="BD22" s="431"/>
      <c r="BE22" s="431"/>
      <c r="BF22" s="431"/>
      <c r="BG22" s="431"/>
    </row>
    <row r="23" spans="3:60" ht="16.5" customHeight="1" x14ac:dyDescent="0.2">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c r="BC23" s="431"/>
      <c r="BD23" s="431"/>
      <c r="BE23" s="431"/>
      <c r="BF23" s="431"/>
      <c r="BG23" s="431"/>
    </row>
    <row r="24" spans="3:60" ht="38.25" customHeight="1" x14ac:dyDescent="0.2">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1"/>
      <c r="AZ24" s="431"/>
      <c r="BA24" s="431"/>
      <c r="BB24" s="431"/>
      <c r="BC24" s="431"/>
      <c r="BD24" s="431"/>
      <c r="BE24" s="431"/>
      <c r="BF24" s="431"/>
      <c r="BG24" s="431"/>
    </row>
    <row r="25" spans="3:60" ht="16.5" customHeight="1" x14ac:dyDescent="0.2"/>
    <row r="26" spans="3:60" ht="16.5" customHeight="1" x14ac:dyDescent="0.2">
      <c r="C26" s="388" t="s">
        <v>237</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c r="BD26" s="388"/>
      <c r="BE26" s="388"/>
      <c r="BF26" s="388"/>
      <c r="BG26" s="388"/>
    </row>
    <row r="27" spans="3:60" ht="16.5" customHeight="1" x14ac:dyDescent="0.2">
      <c r="D27" s="514"/>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c r="BF27" s="435"/>
      <c r="BG27" s="435"/>
      <c r="BH27" s="135"/>
    </row>
    <row r="28" spans="3:60" ht="16.5" customHeight="1" x14ac:dyDescent="0.2">
      <c r="D28" s="514" t="s">
        <v>449</v>
      </c>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row>
    <row r="29" spans="3:60" ht="16.5" customHeight="1" x14ac:dyDescent="0.2">
      <c r="D29" s="161"/>
    </row>
    <row r="30" spans="3:60" ht="16.5" customHeight="1" x14ac:dyDescent="0.2">
      <c r="D30" s="514" t="s">
        <v>450</v>
      </c>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row>
    <row r="31" spans="3:60" ht="16.5" customHeight="1" x14ac:dyDescent="0.2">
      <c r="D31" s="392" t="s">
        <v>451</v>
      </c>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row>
    <row r="32" spans="3:60" ht="16.5" customHeight="1" x14ac:dyDescent="0.2">
      <c r="D32" s="514" t="s">
        <v>452</v>
      </c>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row>
    <row r="33" spans="4:58" ht="16.5" customHeight="1" x14ac:dyDescent="0.2">
      <c r="D33" s="392" t="s">
        <v>339</v>
      </c>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row>
    <row r="34" spans="4:58" ht="16.5" customHeight="1" x14ac:dyDescent="0.2">
      <c r="D34" s="514" t="s">
        <v>453</v>
      </c>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row>
    <row r="35" spans="4:58" ht="16.5" customHeight="1" x14ac:dyDescent="0.2">
      <c r="D35" s="392" t="s">
        <v>339</v>
      </c>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row>
    <row r="36" spans="4:58" ht="16.5" customHeight="1" x14ac:dyDescent="0.2">
      <c r="D36" s="514" t="s">
        <v>454</v>
      </c>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row>
    <row r="37" spans="4:58" ht="16.5" customHeight="1" x14ac:dyDescent="0.2">
      <c r="D37" s="392" t="s">
        <v>339</v>
      </c>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row>
    <row r="38" spans="4:58" ht="16.5" customHeight="1" x14ac:dyDescent="0.2">
      <c r="D38" s="514" t="s">
        <v>455</v>
      </c>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row>
    <row r="39" spans="4:58" ht="16.5" customHeight="1" x14ac:dyDescent="0.2">
      <c r="D39" s="392" t="s">
        <v>339</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5"/>
    </row>
    <row r="40" spans="4:58" ht="38.25" customHeight="1" x14ac:dyDescent="0.2">
      <c r="D40" s="515" t="s">
        <v>456</v>
      </c>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16"/>
      <c r="AZ40" s="516"/>
      <c r="BA40" s="516"/>
      <c r="BB40" s="516"/>
      <c r="BC40" s="516"/>
      <c r="BD40" s="516"/>
      <c r="BE40" s="516"/>
      <c r="BF40" s="517"/>
    </row>
    <row r="41" spans="4:58" ht="16.5" customHeight="1" x14ac:dyDescent="0.2">
      <c r="D41" s="518"/>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519"/>
    </row>
    <row r="42" spans="4:58" ht="16.5" customHeight="1" x14ac:dyDescent="0.2">
      <c r="D42" s="518"/>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519"/>
    </row>
    <row r="43" spans="4:58" ht="16.5" customHeight="1" x14ac:dyDescent="0.2">
      <c r="D43" s="520"/>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2"/>
    </row>
    <row r="44" spans="4:58" ht="16.5" customHeight="1" x14ac:dyDescent="0.2">
      <c r="D44" s="514" t="s">
        <v>457</v>
      </c>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row>
    <row r="45" spans="4:58" ht="16.5" customHeight="1" x14ac:dyDescent="0.2"/>
    <row r="46" spans="4:58" ht="16.5" customHeight="1" x14ac:dyDescent="0.2"/>
    <row r="47" spans="4:58" ht="16.5" customHeight="1" x14ac:dyDescent="0.2"/>
    <row r="48" spans="4:58"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row r="1057" s="128" customFormat="1" ht="16.5" customHeight="1" x14ac:dyDescent="0.2"/>
  </sheetData>
  <mergeCells count="17">
    <mergeCell ref="D36:BF36"/>
    <mergeCell ref="C4:BG4"/>
    <mergeCell ref="C22:BG24"/>
    <mergeCell ref="C26:BG26"/>
    <mergeCell ref="D27:BG27"/>
    <mergeCell ref="D28:BG28"/>
    <mergeCell ref="D30:BG30"/>
    <mergeCell ref="D31:BF31"/>
    <mergeCell ref="D32:BF32"/>
    <mergeCell ref="D33:BF33"/>
    <mergeCell ref="D34:BF34"/>
    <mergeCell ref="D35:BF35"/>
    <mergeCell ref="D37:BF37"/>
    <mergeCell ref="D38:BF38"/>
    <mergeCell ref="D39:BF39"/>
    <mergeCell ref="D40:BF43"/>
    <mergeCell ref="D44:BF44"/>
  </mergeCells>
  <phoneticPr fontId="2"/>
  <printOptions horizontalCentered="1"/>
  <pageMargins left="0.59055118110236227" right="0.59055118110236227" top="0.78740157480314965" bottom="0.78740157480314965" header="0.31496062992125984" footer="0.31496062992125984"/>
  <pageSetup paperSize="9" scale="83" orientation="portrait" r:id="rId1"/>
  <headerFooter>
    <firstHeader>&amp;L機密性○情報&amp;R○○限り</firstHeader>
  </headerFooter>
  <rowBreaks count="1" manualBreakCount="1">
    <brk id="49" min="1" max="5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D54F-5BDF-443B-847A-2F7C4C5EBA10}">
  <dimension ref="C1:BG1067"/>
  <sheetViews>
    <sheetView showGridLines="0" view="pageBreakPreview" zoomScale="60" zoomScaleNormal="90" workbookViewId="0">
      <selection activeCell="G5" sqref="G5"/>
    </sheetView>
  </sheetViews>
  <sheetFormatPr defaultColWidth="9" defaultRowHeight="14" x14ac:dyDescent="0.2"/>
  <cols>
    <col min="1" max="1" width="6.453125" style="128" customWidth="1"/>
    <col min="2" max="2" width="4.7265625" style="128" customWidth="1"/>
    <col min="3" max="6" width="1.7265625" style="128" customWidth="1"/>
    <col min="7" max="8" width="14.26953125" style="128" customWidth="1"/>
    <col min="9" max="10" width="15.6328125" style="128" customWidth="1"/>
    <col min="11" max="11" width="11.26953125" style="128" customWidth="1"/>
    <col min="12" max="12" width="16.453125" style="128" customWidth="1"/>
    <col min="13" max="13" width="9.26953125" style="128" customWidth="1"/>
    <col min="14" max="14" width="5.26953125" style="128" customWidth="1"/>
    <col min="15" max="160" width="1.7265625" style="128" customWidth="1"/>
    <col min="161" max="313" width="2.453125" style="128" customWidth="1"/>
    <col min="314" max="16384" width="9" style="128"/>
  </cols>
  <sheetData>
    <row r="1" spans="3:12" ht="16.5" customHeight="1" x14ac:dyDescent="0.2"/>
    <row r="2" spans="3:12" ht="16.5" customHeight="1" x14ac:dyDescent="0.2">
      <c r="C2" s="128" t="s">
        <v>458</v>
      </c>
    </row>
    <row r="3" spans="3:12" ht="16.5" customHeight="1" x14ac:dyDescent="0.2"/>
    <row r="4" spans="3:12" ht="16.5" customHeight="1" x14ac:dyDescent="0.2">
      <c r="G4" s="160" t="s">
        <v>595</v>
      </c>
    </row>
    <row r="5" spans="3:12" ht="16.5" customHeight="1" x14ac:dyDescent="0.2"/>
    <row r="6" spans="3:12" ht="16.5" customHeight="1" x14ac:dyDescent="0.2"/>
    <row r="7" spans="3:12" ht="16.5" customHeight="1" x14ac:dyDescent="0.2"/>
    <row r="8" spans="3:12" ht="16.5" customHeight="1" x14ac:dyDescent="0.2">
      <c r="L8" s="128" t="s">
        <v>228</v>
      </c>
    </row>
    <row r="9" spans="3:12" ht="16.5" customHeight="1" x14ac:dyDescent="0.2"/>
    <row r="10" spans="3:12" ht="16.5" customHeight="1" x14ac:dyDescent="0.2">
      <c r="F10" s="128" t="s">
        <v>27</v>
      </c>
    </row>
    <row r="11" spans="3:12" ht="16.5" customHeight="1" x14ac:dyDescent="0.2">
      <c r="F11" s="128" t="s">
        <v>229</v>
      </c>
    </row>
    <row r="12" spans="3:12" ht="16.5" customHeight="1" x14ac:dyDescent="0.2">
      <c r="F12" s="128" t="s">
        <v>407</v>
      </c>
    </row>
    <row r="13" spans="3:12" ht="16.5" customHeight="1" x14ac:dyDescent="0.2"/>
    <row r="14" spans="3:12" ht="16.5" customHeight="1" x14ac:dyDescent="0.2">
      <c r="L14" s="128" t="s">
        <v>0</v>
      </c>
    </row>
    <row r="15" spans="3:12" ht="16.5" customHeight="1" x14ac:dyDescent="0.2">
      <c r="L15" s="128" t="s">
        <v>1</v>
      </c>
    </row>
    <row r="16" spans="3:12" ht="16.5" customHeight="1" x14ac:dyDescent="0.2">
      <c r="L16" s="128" t="s">
        <v>3</v>
      </c>
    </row>
    <row r="17" spans="3:59" ht="16.5" customHeight="1" x14ac:dyDescent="0.2"/>
    <row r="18" spans="3:59" ht="16.5" customHeight="1" x14ac:dyDescent="0.2"/>
    <row r="19" spans="3:59" ht="16.5" customHeight="1" x14ac:dyDescent="0.2">
      <c r="G19" s="434" t="s">
        <v>459</v>
      </c>
      <c r="H19" s="434"/>
      <c r="I19" s="434"/>
      <c r="J19" s="434"/>
      <c r="K19" s="434"/>
      <c r="L19" s="434"/>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row>
    <row r="20" spans="3:59" ht="16.5" customHeight="1" x14ac:dyDescent="0.2">
      <c r="G20" s="434"/>
      <c r="H20" s="434"/>
      <c r="I20" s="434"/>
      <c r="J20" s="434"/>
      <c r="K20" s="434"/>
      <c r="L20" s="434"/>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pans="3:59" ht="16.5" customHeight="1" x14ac:dyDescent="0.2">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3:59" ht="16.5" customHeight="1" x14ac:dyDescent="0.2">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row>
    <row r="23" spans="3:59" ht="16.5" customHeight="1" x14ac:dyDescent="0.2">
      <c r="C23" s="130"/>
      <c r="D23" s="130"/>
      <c r="E23" s="130"/>
      <c r="F23" s="130"/>
      <c r="G23" s="130"/>
      <c r="H23" s="130"/>
      <c r="I23" s="388" t="s">
        <v>237</v>
      </c>
      <c r="J23" s="388"/>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row>
    <row r="24" spans="3:59" ht="16.5" customHeight="1" x14ac:dyDescent="0.2">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row>
    <row r="25" spans="3:59" ht="16.5" customHeight="1" x14ac:dyDescent="0.2">
      <c r="C25" s="128" t="s">
        <v>460</v>
      </c>
    </row>
    <row r="26" spans="3:59" ht="16.5" customHeight="1" x14ac:dyDescent="0.2">
      <c r="F26" s="128" t="s">
        <v>461</v>
      </c>
    </row>
    <row r="27" spans="3:59" ht="16.5" customHeight="1" x14ac:dyDescent="0.2">
      <c r="F27" s="128" t="s">
        <v>462</v>
      </c>
      <c r="J27" s="128" t="s">
        <v>463</v>
      </c>
    </row>
    <row r="28" spans="3:59" ht="16.5" customHeight="1" x14ac:dyDescent="0.2">
      <c r="F28" s="128" t="s">
        <v>464</v>
      </c>
      <c r="J28" s="128" t="s">
        <v>463</v>
      </c>
    </row>
    <row r="29" spans="3:59" ht="16.5" customHeight="1" x14ac:dyDescent="0.2"/>
    <row r="30" spans="3:59" ht="16.5" customHeight="1" x14ac:dyDescent="0.2">
      <c r="L30" s="128" t="s">
        <v>465</v>
      </c>
    </row>
    <row r="31" spans="3:59" ht="42.5" customHeight="1" x14ac:dyDescent="0.2">
      <c r="G31" s="226" t="s">
        <v>466</v>
      </c>
      <c r="H31" s="227" t="s">
        <v>467</v>
      </c>
      <c r="I31" s="226" t="s">
        <v>468</v>
      </c>
      <c r="J31" s="226" t="s">
        <v>469</v>
      </c>
      <c r="K31" s="227" t="s">
        <v>470</v>
      </c>
      <c r="L31" s="226" t="s">
        <v>471</v>
      </c>
    </row>
    <row r="32" spans="3:59" ht="63.5" customHeight="1" x14ac:dyDescent="0.2">
      <c r="G32" s="227"/>
      <c r="H32" s="227"/>
      <c r="I32" s="227"/>
      <c r="J32" s="227"/>
      <c r="K32" s="227"/>
      <c r="L32" s="227"/>
    </row>
    <row r="33" spans="3:12" ht="16.5" customHeight="1" x14ac:dyDescent="0.2"/>
    <row r="34" spans="3:12" ht="16.5" customHeight="1" x14ac:dyDescent="0.2">
      <c r="C34" s="128" t="s">
        <v>472</v>
      </c>
    </row>
    <row r="35" spans="3:12" ht="16.5" customHeight="1" x14ac:dyDescent="0.2">
      <c r="C35" s="128" t="s">
        <v>413</v>
      </c>
      <c r="F35" s="128" t="s">
        <v>473</v>
      </c>
    </row>
    <row r="36" spans="3:12" ht="16.5" customHeight="1" x14ac:dyDescent="0.2">
      <c r="F36" s="128" t="s">
        <v>474</v>
      </c>
    </row>
    <row r="37" spans="3:12" ht="16.5" customHeight="1" x14ac:dyDescent="0.2">
      <c r="G37" s="1" t="s">
        <v>475</v>
      </c>
    </row>
    <row r="38" spans="3:12" ht="16.5" customHeight="1" x14ac:dyDescent="0.2">
      <c r="F38" s="128" t="s">
        <v>474</v>
      </c>
      <c r="G38" s="128" t="s">
        <v>476</v>
      </c>
    </row>
    <row r="39" spans="3:12" ht="16.5" customHeight="1" x14ac:dyDescent="0.2"/>
    <row r="40" spans="3:12" ht="16.5" customHeight="1" x14ac:dyDescent="0.2">
      <c r="F40" s="128" t="s">
        <v>477</v>
      </c>
    </row>
    <row r="41" spans="3:12" ht="16.5" customHeight="1" x14ac:dyDescent="0.2">
      <c r="G41" s="227" t="s">
        <v>478</v>
      </c>
      <c r="H41" s="227"/>
      <c r="I41" s="227" t="s">
        <v>479</v>
      </c>
      <c r="J41" s="227"/>
      <c r="K41" s="227" t="s">
        <v>480</v>
      </c>
      <c r="L41" s="227"/>
    </row>
    <row r="42" spans="3:12" ht="16.5" customHeight="1" x14ac:dyDescent="0.2">
      <c r="G42" s="227" t="s">
        <v>481</v>
      </c>
      <c r="H42" s="227"/>
      <c r="I42" s="227" t="s">
        <v>482</v>
      </c>
      <c r="J42" s="227"/>
      <c r="K42" s="227" t="s">
        <v>483</v>
      </c>
      <c r="L42" s="227"/>
    </row>
    <row r="43" spans="3:12" ht="16.5" customHeight="1" x14ac:dyDescent="0.2">
      <c r="G43" s="227" t="s">
        <v>484</v>
      </c>
      <c r="H43" s="523"/>
      <c r="I43" s="524"/>
      <c r="J43" s="524"/>
      <c r="K43" s="524"/>
      <c r="L43" s="525"/>
    </row>
    <row r="44" spans="3:12" ht="16.5" customHeight="1" x14ac:dyDescent="0.2">
      <c r="G44" s="227" t="s">
        <v>4</v>
      </c>
      <c r="H44" s="523"/>
      <c r="I44" s="524"/>
      <c r="J44" s="524"/>
      <c r="K44" s="524"/>
      <c r="L44" s="525"/>
    </row>
    <row r="45" spans="3:12" ht="16.5" customHeight="1" x14ac:dyDescent="0.2">
      <c r="G45" s="11" t="s">
        <v>485</v>
      </c>
    </row>
    <row r="46" spans="3:12" ht="16.5" customHeight="1" x14ac:dyDescent="0.2">
      <c r="G46" s="65" t="s">
        <v>486</v>
      </c>
    </row>
    <row r="47" spans="3:12" ht="16.5" customHeight="1" x14ac:dyDescent="0.2">
      <c r="G47" s="65" t="s">
        <v>487</v>
      </c>
    </row>
    <row r="48" spans="3:12" ht="16.5" customHeight="1" x14ac:dyDescent="0.2">
      <c r="G48" s="228" t="s">
        <v>488</v>
      </c>
    </row>
    <row r="49" spans="7:7" ht="16.5" customHeight="1" x14ac:dyDescent="0.2">
      <c r="G49" s="228"/>
    </row>
    <row r="50" spans="7:7" ht="16.5" customHeight="1" x14ac:dyDescent="0.2"/>
    <row r="51" spans="7:7" ht="16.5" customHeight="1" x14ac:dyDescent="0.2"/>
    <row r="52" spans="7:7" ht="16.5" customHeight="1" x14ac:dyDescent="0.2"/>
    <row r="53" spans="7:7" ht="16.5" customHeight="1" x14ac:dyDescent="0.2"/>
    <row r="54" spans="7:7" ht="16.5" customHeight="1" x14ac:dyDescent="0.2"/>
    <row r="55" spans="7:7" ht="16.5" customHeight="1" x14ac:dyDescent="0.2"/>
    <row r="56" spans="7:7" ht="16.5" customHeight="1" x14ac:dyDescent="0.2"/>
    <row r="57" spans="7:7" ht="16.5" customHeight="1" x14ac:dyDescent="0.2"/>
    <row r="58" spans="7:7" ht="16.5" customHeight="1" x14ac:dyDescent="0.2"/>
    <row r="59" spans="7:7" ht="16.5" customHeight="1" x14ac:dyDescent="0.2"/>
    <row r="60" spans="7:7" ht="16.5" customHeight="1" x14ac:dyDescent="0.2"/>
    <row r="61" spans="7:7" ht="16.5" customHeight="1" x14ac:dyDescent="0.2"/>
    <row r="62" spans="7:7" ht="16.5" customHeight="1" x14ac:dyDescent="0.2"/>
    <row r="63" spans="7:7" ht="16.5" customHeight="1" x14ac:dyDescent="0.2"/>
    <row r="64" spans="7:7"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row r="1057" s="128" customFormat="1" ht="16.5" customHeight="1" x14ac:dyDescent="0.2"/>
    <row r="1058" s="128" customFormat="1" ht="16.5" customHeight="1" x14ac:dyDescent="0.2"/>
    <row r="1059" s="128" customFormat="1" ht="16.5" customHeight="1" x14ac:dyDescent="0.2"/>
    <row r="1060" s="128" customFormat="1" ht="16.5" customHeight="1" x14ac:dyDescent="0.2"/>
    <row r="1061" s="128" customFormat="1" ht="16.5" customHeight="1" x14ac:dyDescent="0.2"/>
    <row r="1062" s="128" customFormat="1" ht="16.5" customHeight="1" x14ac:dyDescent="0.2"/>
    <row r="1063" s="128" customFormat="1" ht="16.5" customHeight="1" x14ac:dyDescent="0.2"/>
    <row r="1064" s="128" customFormat="1" ht="16.5" customHeight="1" x14ac:dyDescent="0.2"/>
    <row r="1065" s="128" customFormat="1" ht="16.5" customHeight="1" x14ac:dyDescent="0.2"/>
    <row r="1066" s="128" customFormat="1" ht="16.5" customHeight="1" x14ac:dyDescent="0.2"/>
    <row r="1067" s="128" customFormat="1" ht="16.5" customHeight="1" x14ac:dyDescent="0.2"/>
  </sheetData>
  <mergeCells count="4">
    <mergeCell ref="G19:L20"/>
    <mergeCell ref="I23:J23"/>
    <mergeCell ref="H43:L43"/>
    <mergeCell ref="H44:L44"/>
  </mergeCells>
  <phoneticPr fontId="2"/>
  <printOptions horizontalCentered="1"/>
  <pageMargins left="0.59055118110236227" right="0.59055118110236227" top="0.78740157480314965" bottom="0.78740157480314965" header="0.31496062992125984" footer="0.31496062992125984"/>
  <pageSetup paperSize="9" scale="77" orientation="portrait" cellComments="asDisplayed" r:id="rId1"/>
  <headerFooter>
    <firstHeader>&amp;L機密性○情報&amp;R○○限り</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4CF0-1876-46BC-8AED-898743827BFC}">
  <dimension ref="C1:BB1072"/>
  <sheetViews>
    <sheetView showGridLines="0" view="pageBreakPreview" zoomScale="75" zoomScaleNormal="90" zoomScaleSheetLayoutView="75" workbookViewId="0">
      <selection activeCell="CD27" sqref="CD27"/>
    </sheetView>
  </sheetViews>
  <sheetFormatPr defaultColWidth="9" defaultRowHeight="14" x14ac:dyDescent="0.2"/>
  <cols>
    <col min="1" max="1" width="6.453125" style="128" customWidth="1"/>
    <col min="2" max="2" width="4.7265625" style="128" customWidth="1"/>
    <col min="3" max="4" width="1.7265625" style="128" customWidth="1"/>
    <col min="5" max="5" width="24.7265625" style="128" customWidth="1"/>
    <col min="6" max="6" width="17.6328125" style="128" customWidth="1"/>
    <col min="7" max="7" width="21.26953125" style="128" customWidth="1"/>
    <col min="8" max="8" width="17.6328125" style="128" customWidth="1"/>
    <col min="9" max="9" width="12.26953125" style="128" customWidth="1"/>
    <col min="10" max="10" width="17.6328125" style="128" customWidth="1"/>
    <col min="11" max="11" width="9.26953125" style="128" customWidth="1"/>
    <col min="12" max="12" width="15.26953125" style="128" customWidth="1"/>
    <col min="13" max="158" width="1.7265625" style="128" customWidth="1"/>
    <col min="159" max="311" width="2.453125" style="128" customWidth="1"/>
    <col min="312" max="16384" width="9" style="128"/>
  </cols>
  <sheetData>
    <row r="1" spans="3:54" ht="16.5" customHeight="1" x14ac:dyDescent="0.2"/>
    <row r="2" spans="3:54" ht="16.5" customHeight="1" x14ac:dyDescent="0.2">
      <c r="C2" s="128" t="s">
        <v>489</v>
      </c>
    </row>
    <row r="3" spans="3:54" ht="16.5" customHeight="1" x14ac:dyDescent="0.2"/>
    <row r="4" spans="3:54" ht="16.5" customHeight="1" x14ac:dyDescent="0.2">
      <c r="E4" s="160"/>
      <c r="F4" s="160" t="s">
        <v>490</v>
      </c>
    </row>
    <row r="5" spans="3:54" ht="16.5" customHeight="1" x14ac:dyDescent="0.2"/>
    <row r="6" spans="3:54" ht="16.5" customHeight="1" x14ac:dyDescent="0.2">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row>
    <row r="7" spans="3:54" ht="16.5" customHeight="1" x14ac:dyDescent="0.2">
      <c r="C7" s="229" t="s">
        <v>491</v>
      </c>
    </row>
    <row r="8" spans="3:54" ht="16.5" customHeight="1" x14ac:dyDescent="0.2"/>
    <row r="9" spans="3:54" ht="16.5" customHeight="1" x14ac:dyDescent="0.2">
      <c r="E9" s="541" t="s">
        <v>5</v>
      </c>
      <c r="F9" s="541"/>
      <c r="G9" s="541" t="s">
        <v>492</v>
      </c>
      <c r="H9" s="541"/>
      <c r="I9" s="541" t="s">
        <v>493</v>
      </c>
      <c r="J9" s="541"/>
    </row>
    <row r="10" spans="3:54" ht="16.5" customHeight="1" x14ac:dyDescent="0.2">
      <c r="E10" s="537" t="s">
        <v>494</v>
      </c>
      <c r="F10" s="537"/>
      <c r="G10" s="231"/>
      <c r="H10" s="232" t="s">
        <v>2</v>
      </c>
      <c r="I10" s="227"/>
      <c r="J10" s="227"/>
    </row>
    <row r="11" spans="3:54" ht="16.5" customHeight="1" x14ac:dyDescent="0.2">
      <c r="E11" s="537" t="s">
        <v>495</v>
      </c>
      <c r="F11" s="537"/>
      <c r="G11" s="231"/>
      <c r="H11" s="232" t="s">
        <v>496</v>
      </c>
      <c r="I11" s="227"/>
      <c r="J11" s="227"/>
    </row>
    <row r="12" spans="3:54" ht="16.5" customHeight="1" x14ac:dyDescent="0.2">
      <c r="E12" s="537" t="s">
        <v>497</v>
      </c>
      <c r="F12" s="537"/>
      <c r="G12" s="231"/>
      <c r="H12" s="232" t="s">
        <v>2</v>
      </c>
      <c r="I12" s="227"/>
      <c r="J12" s="227"/>
    </row>
    <row r="13" spans="3:54" ht="16.25" customHeight="1" x14ac:dyDescent="0.2">
      <c r="E13" s="537" t="s">
        <v>498</v>
      </c>
      <c r="F13" s="537"/>
      <c r="G13" s="538"/>
      <c r="H13" s="539"/>
      <c r="I13" s="539"/>
      <c r="J13" s="540"/>
    </row>
    <row r="14" spans="3:54" ht="16.5" customHeight="1" x14ac:dyDescent="0.2">
      <c r="E14" s="523" t="s">
        <v>499</v>
      </c>
      <c r="F14" s="525"/>
      <c r="G14" s="231"/>
      <c r="H14" s="232" t="s">
        <v>2</v>
      </c>
      <c r="I14" s="227"/>
      <c r="J14" s="227"/>
    </row>
    <row r="15" spans="3:54" ht="16.5" customHeight="1" x14ac:dyDescent="0.2">
      <c r="C15" s="128" t="s">
        <v>413</v>
      </c>
      <c r="E15" s="523" t="s">
        <v>500</v>
      </c>
      <c r="F15" s="525"/>
      <c r="G15" s="231"/>
      <c r="H15" s="232" t="s">
        <v>2</v>
      </c>
      <c r="I15" s="227"/>
      <c r="J15" s="227"/>
    </row>
    <row r="16" spans="3:54" ht="16.5" customHeight="1" x14ac:dyDescent="0.2">
      <c r="E16" s="523" t="s">
        <v>501</v>
      </c>
      <c r="F16" s="525"/>
      <c r="G16" s="231"/>
      <c r="H16" s="232" t="s">
        <v>2</v>
      </c>
      <c r="I16" s="227"/>
      <c r="J16" s="227"/>
    </row>
    <row r="17" spans="5:10" ht="16.5" customHeight="1" x14ac:dyDescent="0.2">
      <c r="E17" s="523" t="s">
        <v>502</v>
      </c>
      <c r="F17" s="525"/>
      <c r="G17" s="231"/>
      <c r="H17" s="131" t="s">
        <v>2</v>
      </c>
      <c r="I17" s="227"/>
      <c r="J17" s="227"/>
    </row>
    <row r="18" spans="5:10" ht="16.5" customHeight="1" x14ac:dyDescent="0.2">
      <c r="E18" s="523" t="s">
        <v>503</v>
      </c>
      <c r="F18" s="525"/>
      <c r="G18" s="231"/>
      <c r="H18" s="232" t="s">
        <v>2</v>
      </c>
      <c r="I18" s="227"/>
      <c r="J18" s="227"/>
    </row>
    <row r="19" spans="5:10" ht="16.5" customHeight="1" x14ac:dyDescent="0.2">
      <c r="E19" s="523" t="s">
        <v>504</v>
      </c>
      <c r="F19" s="525"/>
      <c r="G19" s="231"/>
      <c r="H19" s="232" t="s">
        <v>2</v>
      </c>
      <c r="I19" s="227"/>
      <c r="J19" s="227"/>
    </row>
    <row r="20" spans="5:10" ht="16.5" customHeight="1" x14ac:dyDescent="0.2">
      <c r="E20" s="233" t="s">
        <v>505</v>
      </c>
      <c r="F20" s="139"/>
      <c r="G20" s="139"/>
      <c r="H20" s="139"/>
      <c r="I20" s="139"/>
      <c r="J20" s="140"/>
    </row>
    <row r="21" spans="5:10" ht="16.5" customHeight="1" x14ac:dyDescent="0.2">
      <c r="E21" s="234" t="s">
        <v>232</v>
      </c>
      <c r="J21" s="132"/>
    </row>
    <row r="22" spans="5:10" ht="16.5" customHeight="1" x14ac:dyDescent="0.2">
      <c r="E22" s="234" t="s">
        <v>506</v>
      </c>
      <c r="J22" s="132"/>
    </row>
    <row r="23" spans="5:10" ht="16.5" customHeight="1" x14ac:dyDescent="0.2">
      <c r="E23" s="234" t="s">
        <v>507</v>
      </c>
      <c r="J23" s="132"/>
    </row>
    <row r="24" spans="5:10" ht="16.25" customHeight="1" x14ac:dyDescent="0.2">
      <c r="E24" s="234" t="s">
        <v>508</v>
      </c>
      <c r="J24" s="132"/>
    </row>
    <row r="25" spans="5:10" ht="16.5" customHeight="1" x14ac:dyDescent="0.2">
      <c r="E25" s="234" t="s">
        <v>509</v>
      </c>
      <c r="J25" s="132"/>
    </row>
    <row r="26" spans="5:10" ht="16.5" customHeight="1" x14ac:dyDescent="0.2">
      <c r="E26" s="234" t="s">
        <v>510</v>
      </c>
      <c r="J26" s="132"/>
    </row>
    <row r="27" spans="5:10" ht="16.5" customHeight="1" x14ac:dyDescent="0.2">
      <c r="E27" s="234" t="s">
        <v>511</v>
      </c>
      <c r="J27" s="132"/>
    </row>
    <row r="28" spans="5:10" ht="16.25" customHeight="1" x14ac:dyDescent="0.2">
      <c r="E28" s="234" t="s">
        <v>512</v>
      </c>
      <c r="J28" s="132"/>
    </row>
    <row r="29" spans="5:10" ht="16.5" customHeight="1" x14ac:dyDescent="0.2">
      <c r="E29" s="235" t="s">
        <v>513</v>
      </c>
      <c r="F29" s="136"/>
      <c r="G29" s="136"/>
      <c r="H29" s="136"/>
      <c r="I29" s="136"/>
      <c r="J29" s="137"/>
    </row>
    <row r="30" spans="5:10" ht="16.5" customHeight="1" x14ac:dyDescent="0.2">
      <c r="E30" s="11" t="s">
        <v>514</v>
      </c>
    </row>
    <row r="31" spans="5:10" ht="16.5" customHeight="1" x14ac:dyDescent="0.2">
      <c r="E31" s="11" t="s">
        <v>515</v>
      </c>
    </row>
    <row r="32" spans="5:10" ht="16.5" customHeight="1" x14ac:dyDescent="0.2">
      <c r="E32" s="65" t="s">
        <v>516</v>
      </c>
    </row>
    <row r="33" spans="3:10" ht="16.5" customHeight="1" x14ac:dyDescent="0.2">
      <c r="E33" s="160"/>
    </row>
    <row r="34" spans="3:10" ht="16.5" customHeight="1" x14ac:dyDescent="0.2">
      <c r="C34" s="229" t="s">
        <v>517</v>
      </c>
    </row>
    <row r="35" spans="3:10" ht="16.5" customHeight="1" x14ac:dyDescent="0.2">
      <c r="C35" s="229"/>
      <c r="E35" s="128" t="s">
        <v>518</v>
      </c>
    </row>
    <row r="36" spans="3:10" ht="16.5" customHeight="1" x14ac:dyDescent="0.2">
      <c r="C36" s="229"/>
      <c r="E36" s="526"/>
      <c r="F36" s="527"/>
      <c r="G36" s="527"/>
      <c r="H36" s="527"/>
      <c r="I36" s="527"/>
      <c r="J36" s="528"/>
    </row>
    <row r="37" spans="3:10" ht="16.5" customHeight="1" x14ac:dyDescent="0.2">
      <c r="C37" s="229"/>
      <c r="E37" s="529"/>
      <c r="F37" s="439"/>
      <c r="G37" s="439"/>
      <c r="H37" s="439"/>
      <c r="I37" s="439"/>
      <c r="J37" s="530"/>
    </row>
    <row r="38" spans="3:10" ht="16.5" customHeight="1" x14ac:dyDescent="0.2">
      <c r="C38" s="229"/>
      <c r="E38" s="529"/>
      <c r="F38" s="439"/>
      <c r="G38" s="439"/>
      <c r="H38" s="439"/>
      <c r="I38" s="439"/>
      <c r="J38" s="530"/>
    </row>
    <row r="39" spans="3:10" ht="16.5" customHeight="1" x14ac:dyDescent="0.2">
      <c r="C39" s="229"/>
      <c r="E39" s="531"/>
      <c r="F39" s="532"/>
      <c r="G39" s="532"/>
      <c r="H39" s="532"/>
      <c r="I39" s="532"/>
      <c r="J39" s="533"/>
    </row>
    <row r="40" spans="3:10" ht="16.5" customHeight="1" x14ac:dyDescent="0.2">
      <c r="C40" s="229"/>
      <c r="E40" s="160"/>
      <c r="F40" s="160"/>
      <c r="G40" s="160"/>
      <c r="H40" s="160"/>
      <c r="I40" s="160"/>
      <c r="J40" s="160"/>
    </row>
    <row r="41" spans="3:10" ht="16.5" customHeight="1" x14ac:dyDescent="0.2">
      <c r="C41" s="229"/>
      <c r="E41" s="128" t="s">
        <v>519</v>
      </c>
    </row>
    <row r="42" spans="3:10" ht="16.5" customHeight="1" x14ac:dyDescent="0.2">
      <c r="C42" s="229"/>
      <c r="E42" s="128" t="s">
        <v>520</v>
      </c>
    </row>
    <row r="43" spans="3:10" ht="16.5" customHeight="1" x14ac:dyDescent="0.2">
      <c r="C43" s="229"/>
      <c r="E43" s="227" t="s">
        <v>521</v>
      </c>
      <c r="F43" s="230" t="s">
        <v>151</v>
      </c>
      <c r="G43" s="230" t="s">
        <v>105</v>
      </c>
      <c r="H43" s="230" t="s">
        <v>522</v>
      </c>
      <c r="I43" s="141"/>
    </row>
    <row r="44" spans="3:10" ht="16.5" customHeight="1" x14ac:dyDescent="0.2">
      <c r="C44" s="229"/>
      <c r="E44" s="236" t="s">
        <v>523</v>
      </c>
      <c r="F44" s="237">
        <v>20000000</v>
      </c>
      <c r="G44" s="237">
        <v>10000000</v>
      </c>
      <c r="H44" s="238">
        <v>10000000</v>
      </c>
      <c r="I44" s="141"/>
    </row>
    <row r="45" spans="3:10" ht="16.5" customHeight="1" x14ac:dyDescent="0.2">
      <c r="C45" s="229"/>
      <c r="E45" s="227" t="s">
        <v>524</v>
      </c>
      <c r="F45" s="239">
        <v>23000000</v>
      </c>
      <c r="G45" s="237">
        <v>3000000</v>
      </c>
      <c r="H45" s="534"/>
      <c r="I45" s="141"/>
    </row>
    <row r="46" spans="3:10" ht="16.5" customHeight="1" x14ac:dyDescent="0.2">
      <c r="C46" s="229"/>
      <c r="E46" s="227" t="s">
        <v>525</v>
      </c>
      <c r="F46" s="237">
        <v>24000000</v>
      </c>
      <c r="G46" s="227">
        <v>0</v>
      </c>
      <c r="H46" s="535"/>
    </row>
    <row r="47" spans="3:10" ht="16.5" customHeight="1" x14ac:dyDescent="0.2">
      <c r="C47" s="229"/>
      <c r="E47" s="227" t="s">
        <v>526</v>
      </c>
      <c r="F47" s="237">
        <v>24000000</v>
      </c>
      <c r="G47" s="227">
        <v>0</v>
      </c>
      <c r="H47" s="535"/>
    </row>
    <row r="48" spans="3:10" ht="16.5" customHeight="1" x14ac:dyDescent="0.2">
      <c r="C48" s="229"/>
      <c r="E48" s="227" t="s">
        <v>527</v>
      </c>
      <c r="F48" s="237">
        <v>24000000</v>
      </c>
      <c r="G48" s="227">
        <v>0</v>
      </c>
      <c r="H48" s="535"/>
    </row>
    <row r="49" spans="3:10" ht="16.5" customHeight="1" x14ac:dyDescent="0.2">
      <c r="C49" s="229"/>
      <c r="E49" s="227" t="s">
        <v>528</v>
      </c>
      <c r="F49" s="237">
        <v>24000000</v>
      </c>
      <c r="G49" s="227">
        <v>0</v>
      </c>
      <c r="H49" s="536"/>
    </row>
    <row r="50" spans="3:10" ht="16.5" customHeight="1" x14ac:dyDescent="0.2">
      <c r="C50" s="229"/>
      <c r="E50" s="65" t="s">
        <v>529</v>
      </c>
      <c r="F50" s="239"/>
      <c r="H50" s="129"/>
    </row>
    <row r="51" spans="3:10" ht="16.5" customHeight="1" x14ac:dyDescent="0.2">
      <c r="C51" s="229"/>
      <c r="E51" s="65" t="s">
        <v>530</v>
      </c>
      <c r="F51" s="239"/>
      <c r="H51" s="129"/>
    </row>
    <row r="52" spans="3:10" ht="16.5" customHeight="1" x14ac:dyDescent="0.2">
      <c r="E52" s="2" t="s">
        <v>531</v>
      </c>
    </row>
    <row r="53" spans="3:10" ht="16.5" customHeight="1" x14ac:dyDescent="0.2">
      <c r="E53" s="228"/>
    </row>
    <row r="54" spans="3:10" ht="16.5" customHeight="1" x14ac:dyDescent="0.2">
      <c r="E54" s="228"/>
    </row>
    <row r="55" spans="3:10" ht="16.5" customHeight="1" x14ac:dyDescent="0.2">
      <c r="C55" s="229" t="s">
        <v>532</v>
      </c>
    </row>
    <row r="56" spans="3:10" ht="16.5" customHeight="1" x14ac:dyDescent="0.2">
      <c r="E56" s="128" t="s">
        <v>533</v>
      </c>
    </row>
    <row r="57" spans="3:10" ht="16.5" customHeight="1" x14ac:dyDescent="0.2"/>
    <row r="58" spans="3:10" ht="16.5" customHeight="1" x14ac:dyDescent="0.2">
      <c r="C58" s="229"/>
      <c r="E58" s="128" t="s">
        <v>534</v>
      </c>
    </row>
    <row r="59" spans="3:10" ht="16.5" customHeight="1" x14ac:dyDescent="0.2">
      <c r="E59" s="2" t="s">
        <v>535</v>
      </c>
    </row>
    <row r="60" spans="3:10" ht="16.5" customHeight="1" x14ac:dyDescent="0.2">
      <c r="E60" s="1" t="s">
        <v>536</v>
      </c>
    </row>
    <row r="61" spans="3:10" ht="16.5" customHeight="1" x14ac:dyDescent="0.2"/>
    <row r="62" spans="3:10" ht="16.5" customHeight="1" x14ac:dyDescent="0.2">
      <c r="C62" s="229"/>
      <c r="E62" s="128" t="s">
        <v>537</v>
      </c>
    </row>
    <row r="63" spans="3:10" ht="16.5" customHeight="1" x14ac:dyDescent="0.2">
      <c r="E63" s="128" t="s">
        <v>538</v>
      </c>
    </row>
    <row r="64" spans="3:10" ht="16.5" customHeight="1" x14ac:dyDescent="0.2">
      <c r="J64" s="128" t="s">
        <v>465</v>
      </c>
    </row>
    <row r="65" spans="3:10" ht="28.5" customHeight="1" x14ac:dyDescent="0.2">
      <c r="E65" s="230" t="s">
        <v>539</v>
      </c>
      <c r="F65" s="162" t="s">
        <v>540</v>
      </c>
      <c r="G65" s="230" t="s">
        <v>541</v>
      </c>
      <c r="H65" s="162" t="s">
        <v>542</v>
      </c>
      <c r="I65" s="230" t="s">
        <v>543</v>
      </c>
      <c r="J65" s="162" t="s">
        <v>544</v>
      </c>
    </row>
    <row r="66" spans="3:10" ht="16.5" customHeight="1" x14ac:dyDescent="0.2">
      <c r="C66" s="128" t="s">
        <v>429</v>
      </c>
      <c r="E66" s="227"/>
      <c r="F66" s="227"/>
      <c r="G66" s="227"/>
      <c r="H66" s="227"/>
      <c r="I66" s="227"/>
      <c r="J66" s="227"/>
    </row>
    <row r="67" spans="3:10" ht="16.5" customHeight="1" x14ac:dyDescent="0.2">
      <c r="E67" s="227"/>
      <c r="F67" s="227"/>
      <c r="G67" s="227"/>
      <c r="H67" s="227"/>
      <c r="I67" s="227"/>
      <c r="J67" s="227"/>
    </row>
    <row r="68" spans="3:10" ht="16.5" customHeight="1" x14ac:dyDescent="0.2">
      <c r="E68" s="227" t="s">
        <v>6</v>
      </c>
      <c r="F68" s="227"/>
      <c r="G68" s="240"/>
      <c r="H68" s="240"/>
      <c r="I68" s="227"/>
      <c r="J68" s="227"/>
    </row>
    <row r="69" spans="3:10" ht="16.5" customHeight="1" x14ac:dyDescent="0.2">
      <c r="E69" s="65" t="s">
        <v>545</v>
      </c>
    </row>
    <row r="70" spans="3:10" ht="16.5" customHeight="1" x14ac:dyDescent="0.2">
      <c r="E70" s="65" t="s">
        <v>546</v>
      </c>
    </row>
    <row r="71" spans="3:10" ht="16.5" customHeight="1" x14ac:dyDescent="0.2">
      <c r="E71" s="65" t="s">
        <v>547</v>
      </c>
    </row>
    <row r="72" spans="3:10" ht="16.5" customHeight="1" x14ac:dyDescent="0.2">
      <c r="E72" s="65" t="s">
        <v>548</v>
      </c>
    </row>
    <row r="73" spans="3:10" ht="16.5" customHeight="1" x14ac:dyDescent="0.2">
      <c r="C73" s="128" t="s">
        <v>429</v>
      </c>
      <c r="E73" s="65" t="s">
        <v>549</v>
      </c>
    </row>
    <row r="74" spans="3:10" ht="16.5" customHeight="1" x14ac:dyDescent="0.2">
      <c r="E74" s="241" t="s">
        <v>550</v>
      </c>
    </row>
    <row r="75" spans="3:10" ht="16.5" customHeight="1" x14ac:dyDescent="0.2"/>
    <row r="76" spans="3:10" ht="16.5" customHeight="1" x14ac:dyDescent="0.2"/>
    <row r="77" spans="3:10" ht="16.5" customHeight="1" x14ac:dyDescent="0.2"/>
    <row r="78" spans="3:10" ht="16.5" customHeight="1" x14ac:dyDescent="0.2"/>
    <row r="79" spans="3:10" ht="16.5" customHeight="1" x14ac:dyDescent="0.2"/>
    <row r="80" spans="3:10"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row r="1057" s="128" customFormat="1" ht="16.5" customHeight="1" x14ac:dyDescent="0.2"/>
    <row r="1058" s="128" customFormat="1" ht="16.5" customHeight="1" x14ac:dyDescent="0.2"/>
    <row r="1059" s="128" customFormat="1" ht="16.5" customHeight="1" x14ac:dyDescent="0.2"/>
    <row r="1060" s="128" customFormat="1" ht="16.5" customHeight="1" x14ac:dyDescent="0.2"/>
    <row r="1061" s="128" customFormat="1" ht="16.5" customHeight="1" x14ac:dyDescent="0.2"/>
    <row r="1062" s="128" customFormat="1" ht="16.5" customHeight="1" x14ac:dyDescent="0.2"/>
    <row r="1063" s="128" customFormat="1" ht="16.5" customHeight="1" x14ac:dyDescent="0.2"/>
    <row r="1064" s="128" customFormat="1" ht="16.5" customHeight="1" x14ac:dyDescent="0.2"/>
    <row r="1065" s="128" customFormat="1" ht="16.5" customHeight="1" x14ac:dyDescent="0.2"/>
    <row r="1066" s="128" customFormat="1" ht="16.5" customHeight="1" x14ac:dyDescent="0.2"/>
    <row r="1067" s="128" customFormat="1" ht="16.5" customHeight="1" x14ac:dyDescent="0.2"/>
    <row r="1068" s="128" customFormat="1" ht="16.5" customHeight="1" x14ac:dyDescent="0.2"/>
    <row r="1069" s="128" customFormat="1" ht="16.5" customHeight="1" x14ac:dyDescent="0.2"/>
    <row r="1070" s="128" customFormat="1" ht="16.5" customHeight="1" x14ac:dyDescent="0.2"/>
    <row r="1071" s="128" customFormat="1" ht="16.5" customHeight="1" x14ac:dyDescent="0.2"/>
    <row r="1072" s="128" customFormat="1" ht="16.5" customHeight="1" x14ac:dyDescent="0.2"/>
  </sheetData>
  <mergeCells count="16">
    <mergeCell ref="E12:F12"/>
    <mergeCell ref="E9:F9"/>
    <mergeCell ref="G9:H9"/>
    <mergeCell ref="I9:J9"/>
    <mergeCell ref="E10:F10"/>
    <mergeCell ref="E11:F11"/>
    <mergeCell ref="E18:F18"/>
    <mergeCell ref="E19:F19"/>
    <mergeCell ref="E36:J39"/>
    <mergeCell ref="H45:H49"/>
    <mergeCell ref="E13:F13"/>
    <mergeCell ref="G13:J13"/>
    <mergeCell ref="E14:F14"/>
    <mergeCell ref="E15:F15"/>
    <mergeCell ref="E16:F16"/>
    <mergeCell ref="E17:F17"/>
  </mergeCells>
  <phoneticPr fontId="2"/>
  <printOptions horizontalCentered="1"/>
  <pageMargins left="0.59055118110236227" right="0.59055118110236227" top="0.78740157480314965" bottom="0.78740157480314965" header="0.31496062992125984" footer="0.31496062992125984"/>
  <pageSetup paperSize="9" scale="63" orientation="portrait" cellComments="asDisplayed" r:id="rId1"/>
  <headerFooter>
    <firstHeader>&amp;L機密性○情報&amp;R○○限り</firstHeader>
  </headerFooter>
  <rowBreaks count="1" manualBreakCount="1">
    <brk id="5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3080C-0886-43FE-9924-F610EC8602D5}">
  <dimension ref="B1:AP108"/>
  <sheetViews>
    <sheetView view="pageBreakPreview" topLeftCell="A75" zoomScaleNormal="100" zoomScaleSheetLayoutView="100" workbookViewId="0">
      <selection activeCell="S18" sqref="S18"/>
    </sheetView>
  </sheetViews>
  <sheetFormatPr defaultColWidth="8.7265625" defaultRowHeight="13.5" customHeight="1" x14ac:dyDescent="0.2"/>
  <cols>
    <col min="1" max="1" width="5.6328125" style="2" customWidth="1"/>
    <col min="2" max="3" width="4.6328125" style="2" customWidth="1"/>
    <col min="4" max="5" width="10.1796875" style="2" customWidth="1"/>
    <col min="6" max="10" width="11.6328125" style="2" customWidth="1"/>
    <col min="11" max="11" width="4.6328125" style="2" customWidth="1"/>
    <col min="12" max="12" width="5.6328125" style="2" customWidth="1"/>
    <col min="13" max="13" width="59.6328125" style="1" customWidth="1"/>
    <col min="14" max="16384" width="8.7265625" style="2"/>
  </cols>
  <sheetData>
    <row r="1" spans="2:13" ht="13.5" customHeight="1" x14ac:dyDescent="0.2">
      <c r="B1" s="2" t="s">
        <v>554</v>
      </c>
      <c r="M1" s="11" t="s">
        <v>46</v>
      </c>
    </row>
    <row r="2" spans="2:13" ht="8.15" customHeight="1" x14ac:dyDescent="0.2"/>
    <row r="3" spans="2:13" ht="13.5" customHeight="1" x14ac:dyDescent="0.2">
      <c r="B3" s="66" t="s">
        <v>59</v>
      </c>
      <c r="C3" s="66"/>
      <c r="D3" s="66"/>
      <c r="E3" s="66"/>
      <c r="F3" s="66"/>
      <c r="G3" s="66"/>
      <c r="H3" s="66"/>
      <c r="I3" s="66"/>
      <c r="J3" s="66"/>
      <c r="K3" s="66"/>
    </row>
    <row r="4" spans="2:13" ht="8.15" customHeight="1" x14ac:dyDescent="0.2"/>
    <row r="5" spans="2:13" ht="16.5" customHeight="1" x14ac:dyDescent="0.2">
      <c r="I5" s="69" t="s">
        <v>60</v>
      </c>
      <c r="J5" s="74"/>
      <c r="M5" s="1" t="s">
        <v>55</v>
      </c>
    </row>
    <row r="6" spans="2:13" ht="13.5" customHeight="1" x14ac:dyDescent="0.2">
      <c r="C6" s="2" t="s">
        <v>121</v>
      </c>
    </row>
    <row r="7" spans="2:13" ht="19.5" customHeight="1" x14ac:dyDescent="0.2">
      <c r="C7" s="322" t="s">
        <v>61</v>
      </c>
      <c r="D7" s="322"/>
      <c r="E7" s="323" t="s">
        <v>598</v>
      </c>
      <c r="F7" s="323"/>
      <c r="G7" s="323"/>
      <c r="H7" s="323"/>
      <c r="I7" s="323"/>
      <c r="J7" s="323"/>
    </row>
    <row r="8" spans="2:13" ht="5.75" customHeight="1" thickBot="1" x14ac:dyDescent="0.25"/>
    <row r="9" spans="2:13" ht="13.5" customHeight="1" x14ac:dyDescent="0.2">
      <c r="C9" s="299" t="s">
        <v>65</v>
      </c>
      <c r="D9" s="296" t="s">
        <v>1</v>
      </c>
      <c r="E9" s="296"/>
      <c r="F9" s="297"/>
      <c r="G9" s="297"/>
      <c r="H9" s="297"/>
      <c r="I9" s="297"/>
      <c r="J9" s="298"/>
      <c r="M9" s="1" t="s">
        <v>95</v>
      </c>
    </row>
    <row r="10" spans="2:13" ht="13.5" customHeight="1" x14ac:dyDescent="0.2">
      <c r="C10" s="300"/>
      <c r="D10" s="292" t="s">
        <v>66</v>
      </c>
      <c r="E10" s="292"/>
      <c r="F10" s="290"/>
      <c r="G10" s="290"/>
      <c r="H10" s="290"/>
      <c r="I10" s="290"/>
      <c r="J10" s="291"/>
    </row>
    <row r="11" spans="2:13" ht="13.5" customHeight="1" x14ac:dyDescent="0.2">
      <c r="C11" s="300"/>
      <c r="D11" s="292" t="s">
        <v>67</v>
      </c>
      <c r="E11" s="292"/>
      <c r="F11" s="290"/>
      <c r="G11" s="290"/>
      <c r="H11" s="290"/>
      <c r="I11" s="290"/>
      <c r="J11" s="291"/>
    </row>
    <row r="12" spans="2:13" ht="13.5" customHeight="1" x14ac:dyDescent="0.2">
      <c r="C12" s="300"/>
      <c r="D12" s="292" t="s">
        <v>68</v>
      </c>
      <c r="E12" s="292"/>
      <c r="F12" s="290"/>
      <c r="G12" s="290"/>
      <c r="H12" s="290"/>
      <c r="I12" s="290"/>
      <c r="J12" s="291"/>
    </row>
    <row r="13" spans="2:13" ht="13.5" customHeight="1" x14ac:dyDescent="0.2">
      <c r="C13" s="300"/>
      <c r="D13" s="292" t="s">
        <v>0</v>
      </c>
      <c r="E13" s="292"/>
      <c r="F13" s="290"/>
      <c r="G13" s="290"/>
      <c r="H13" s="290"/>
      <c r="I13" s="290"/>
      <c r="J13" s="291"/>
    </row>
    <row r="14" spans="2:13" ht="13.5" customHeight="1" x14ac:dyDescent="0.2">
      <c r="C14" s="300"/>
      <c r="D14" s="292" t="s">
        <v>69</v>
      </c>
      <c r="E14" s="292"/>
      <c r="F14" s="290"/>
      <c r="G14" s="290"/>
      <c r="H14" s="70" t="s">
        <v>70</v>
      </c>
      <c r="I14" s="308"/>
      <c r="J14" s="309"/>
    </row>
    <row r="15" spans="2:13" ht="13.5" customHeight="1" x14ac:dyDescent="0.2">
      <c r="C15" s="300"/>
      <c r="D15" s="292" t="s">
        <v>71</v>
      </c>
      <c r="E15" s="292"/>
      <c r="F15" s="290"/>
      <c r="G15" s="290"/>
      <c r="H15" s="290"/>
      <c r="I15" s="290"/>
      <c r="J15" s="291"/>
    </row>
    <row r="16" spans="2:13" ht="13.5" customHeight="1" thickBot="1" x14ac:dyDescent="0.25">
      <c r="C16" s="301"/>
      <c r="D16" s="305" t="s">
        <v>72</v>
      </c>
      <c r="E16" s="305"/>
      <c r="F16" s="310"/>
      <c r="G16" s="310"/>
      <c r="H16" s="310"/>
      <c r="I16" s="310"/>
      <c r="J16" s="311"/>
    </row>
    <row r="17" spans="3:13" ht="13.5" customHeight="1" x14ac:dyDescent="0.2">
      <c r="C17" s="299" t="s">
        <v>116</v>
      </c>
      <c r="D17" s="296" t="s">
        <v>1</v>
      </c>
      <c r="E17" s="296"/>
      <c r="F17" s="297"/>
      <c r="G17" s="297"/>
      <c r="H17" s="297"/>
      <c r="I17" s="297"/>
      <c r="J17" s="298"/>
      <c r="M17" s="1" t="s">
        <v>96</v>
      </c>
    </row>
    <row r="18" spans="3:13" ht="13.5" customHeight="1" x14ac:dyDescent="0.2">
      <c r="C18" s="300"/>
      <c r="D18" s="292" t="s">
        <v>66</v>
      </c>
      <c r="E18" s="292"/>
      <c r="F18" s="290"/>
      <c r="G18" s="290"/>
      <c r="H18" s="290"/>
      <c r="I18" s="290"/>
      <c r="J18" s="291"/>
    </row>
    <row r="19" spans="3:13" ht="13.5" customHeight="1" x14ac:dyDescent="0.2">
      <c r="C19" s="300"/>
      <c r="D19" s="292" t="s">
        <v>67</v>
      </c>
      <c r="E19" s="292"/>
      <c r="F19" s="290"/>
      <c r="G19" s="290"/>
      <c r="H19" s="290"/>
      <c r="I19" s="290"/>
      <c r="J19" s="291"/>
    </row>
    <row r="20" spans="3:13" ht="13.5" customHeight="1" x14ac:dyDescent="0.2">
      <c r="C20" s="300"/>
      <c r="D20" s="292" t="s">
        <v>68</v>
      </c>
      <c r="E20" s="292"/>
      <c r="F20" s="290"/>
      <c r="G20" s="290"/>
      <c r="H20" s="290"/>
      <c r="I20" s="290"/>
      <c r="J20" s="291"/>
    </row>
    <row r="21" spans="3:13" ht="13.5" customHeight="1" x14ac:dyDescent="0.2">
      <c r="C21" s="300"/>
      <c r="D21" s="292" t="s">
        <v>0</v>
      </c>
      <c r="E21" s="292"/>
      <c r="F21" s="290"/>
      <c r="G21" s="290"/>
      <c r="H21" s="290"/>
      <c r="I21" s="290"/>
      <c r="J21" s="291"/>
    </row>
    <row r="22" spans="3:13" ht="13.5" customHeight="1" x14ac:dyDescent="0.2">
      <c r="C22" s="300"/>
      <c r="D22" s="292" t="s">
        <v>69</v>
      </c>
      <c r="E22" s="292"/>
      <c r="F22" s="290"/>
      <c r="G22" s="290"/>
      <c r="H22" s="70" t="s">
        <v>70</v>
      </c>
      <c r="I22" s="308"/>
      <c r="J22" s="309"/>
    </row>
    <row r="23" spans="3:13" ht="13.5" customHeight="1" x14ac:dyDescent="0.2">
      <c r="C23" s="300"/>
      <c r="D23" s="292" t="s">
        <v>71</v>
      </c>
      <c r="E23" s="292"/>
      <c r="F23" s="290"/>
      <c r="G23" s="290"/>
      <c r="H23" s="290"/>
      <c r="I23" s="290"/>
      <c r="J23" s="291"/>
    </row>
    <row r="24" spans="3:13" ht="13.5" customHeight="1" thickBot="1" x14ac:dyDescent="0.25">
      <c r="C24" s="301"/>
      <c r="D24" s="305" t="s">
        <v>72</v>
      </c>
      <c r="E24" s="305"/>
      <c r="F24" s="310"/>
      <c r="G24" s="310"/>
      <c r="H24" s="310"/>
      <c r="I24" s="310"/>
      <c r="J24" s="311"/>
    </row>
    <row r="25" spans="3:13" ht="13.5" customHeight="1" x14ac:dyDescent="0.2">
      <c r="C25" s="299" t="s">
        <v>117</v>
      </c>
      <c r="D25" s="296" t="s">
        <v>1</v>
      </c>
      <c r="E25" s="296"/>
      <c r="F25" s="297"/>
      <c r="G25" s="297"/>
      <c r="H25" s="297"/>
      <c r="I25" s="297"/>
      <c r="J25" s="298"/>
      <c r="M25" s="1" t="s">
        <v>97</v>
      </c>
    </row>
    <row r="26" spans="3:13" ht="13.5" customHeight="1" x14ac:dyDescent="0.2">
      <c r="C26" s="300"/>
      <c r="D26" s="292" t="s">
        <v>66</v>
      </c>
      <c r="E26" s="292"/>
      <c r="F26" s="290"/>
      <c r="G26" s="290"/>
      <c r="H26" s="290"/>
      <c r="I26" s="290"/>
      <c r="J26" s="291"/>
    </row>
    <row r="27" spans="3:13" ht="13.5" customHeight="1" x14ac:dyDescent="0.2">
      <c r="C27" s="300"/>
      <c r="D27" s="292" t="s">
        <v>67</v>
      </c>
      <c r="E27" s="292"/>
      <c r="F27" s="290"/>
      <c r="G27" s="290"/>
      <c r="H27" s="290"/>
      <c r="I27" s="290"/>
      <c r="J27" s="291"/>
    </row>
    <row r="28" spans="3:13" ht="13.5" customHeight="1" x14ac:dyDescent="0.2">
      <c r="C28" s="300"/>
      <c r="D28" s="292" t="s">
        <v>68</v>
      </c>
      <c r="E28" s="292"/>
      <c r="F28" s="290"/>
      <c r="G28" s="290"/>
      <c r="H28" s="290"/>
      <c r="I28" s="290"/>
      <c r="J28" s="291"/>
    </row>
    <row r="29" spans="3:13" ht="13.5" customHeight="1" x14ac:dyDescent="0.2">
      <c r="C29" s="300"/>
      <c r="D29" s="292" t="s">
        <v>0</v>
      </c>
      <c r="E29" s="292"/>
      <c r="F29" s="290"/>
      <c r="G29" s="290"/>
      <c r="H29" s="290"/>
      <c r="I29" s="290"/>
      <c r="J29" s="291"/>
    </row>
    <row r="30" spans="3:13" ht="13.5" customHeight="1" x14ac:dyDescent="0.2">
      <c r="C30" s="300"/>
      <c r="D30" s="292" t="s">
        <v>69</v>
      </c>
      <c r="E30" s="292"/>
      <c r="F30" s="290"/>
      <c r="G30" s="290"/>
      <c r="H30" s="70" t="s">
        <v>70</v>
      </c>
      <c r="I30" s="308"/>
      <c r="J30" s="309"/>
    </row>
    <row r="31" spans="3:13" ht="13.5" customHeight="1" x14ac:dyDescent="0.2">
      <c r="C31" s="300"/>
      <c r="D31" s="292" t="s">
        <v>71</v>
      </c>
      <c r="E31" s="292"/>
      <c r="F31" s="290"/>
      <c r="G31" s="290"/>
      <c r="H31" s="290"/>
      <c r="I31" s="290"/>
      <c r="J31" s="291"/>
    </row>
    <row r="32" spans="3:13" ht="13.5" customHeight="1" thickBot="1" x14ac:dyDescent="0.25">
      <c r="C32" s="301"/>
      <c r="D32" s="305" t="s">
        <v>72</v>
      </c>
      <c r="E32" s="305"/>
      <c r="F32" s="310"/>
      <c r="G32" s="310"/>
      <c r="H32" s="310"/>
      <c r="I32" s="310"/>
      <c r="J32" s="311"/>
    </row>
    <row r="33" spans="3:13" ht="13.5" customHeight="1" x14ac:dyDescent="0.2">
      <c r="C33" s="318" t="s">
        <v>75</v>
      </c>
      <c r="D33" s="296" t="s">
        <v>76</v>
      </c>
      <c r="E33" s="296"/>
      <c r="F33" s="297"/>
      <c r="G33" s="297"/>
      <c r="H33" s="297"/>
      <c r="I33" s="297"/>
      <c r="J33" s="298"/>
      <c r="M33" s="1" t="s">
        <v>86</v>
      </c>
    </row>
    <row r="34" spans="3:13" ht="13.5" customHeight="1" x14ac:dyDescent="0.2">
      <c r="C34" s="319"/>
      <c r="D34" s="292" t="s">
        <v>77</v>
      </c>
      <c r="E34" s="292"/>
      <c r="F34" s="290"/>
      <c r="G34" s="290"/>
      <c r="H34" s="290"/>
      <c r="I34" s="290"/>
      <c r="J34" s="291"/>
    </row>
    <row r="35" spans="3:13" ht="13.5" customHeight="1" x14ac:dyDescent="0.2">
      <c r="C35" s="319"/>
      <c r="D35" s="292" t="s">
        <v>81</v>
      </c>
      <c r="E35" s="292"/>
      <c r="F35" s="290"/>
      <c r="G35" s="290"/>
      <c r="H35" s="290"/>
      <c r="I35" s="290"/>
      <c r="J35" s="291"/>
      <c r="M35" s="1" t="s">
        <v>87</v>
      </c>
    </row>
    <row r="36" spans="3:13" ht="13.5" customHeight="1" x14ac:dyDescent="0.2">
      <c r="C36" s="319"/>
      <c r="D36" s="292" t="s">
        <v>78</v>
      </c>
      <c r="E36" s="292"/>
      <c r="F36" s="321"/>
      <c r="G36" s="290"/>
      <c r="H36" s="290"/>
      <c r="I36" s="290"/>
      <c r="J36" s="291"/>
    </row>
    <row r="37" spans="3:13" ht="13.5" customHeight="1" x14ac:dyDescent="0.2">
      <c r="C37" s="319"/>
      <c r="D37" s="292" t="s">
        <v>79</v>
      </c>
      <c r="E37" s="292"/>
      <c r="F37" s="290"/>
      <c r="G37" s="290"/>
      <c r="H37" s="290"/>
      <c r="I37" s="290"/>
      <c r="J37" s="291"/>
      <c r="M37" s="1" t="s">
        <v>88</v>
      </c>
    </row>
    <row r="38" spans="3:13" ht="13.5" customHeight="1" x14ac:dyDescent="0.2">
      <c r="C38" s="319"/>
      <c r="D38" s="292" t="s">
        <v>80</v>
      </c>
      <c r="E38" s="292"/>
      <c r="F38" s="290"/>
      <c r="G38" s="290"/>
      <c r="H38" s="290"/>
      <c r="I38" s="290"/>
      <c r="J38" s="291"/>
      <c r="M38" s="11" t="s">
        <v>89</v>
      </c>
    </row>
    <row r="39" spans="3:13" ht="35.75" customHeight="1" x14ac:dyDescent="0.2">
      <c r="C39" s="319"/>
      <c r="D39" s="302" t="s">
        <v>91</v>
      </c>
      <c r="E39" s="302"/>
      <c r="F39" s="303"/>
      <c r="G39" s="303"/>
      <c r="H39" s="303"/>
      <c r="I39" s="303"/>
      <c r="J39" s="304"/>
      <c r="M39" s="71" t="s">
        <v>191</v>
      </c>
    </row>
    <row r="40" spans="3:13" ht="35.75" customHeight="1" thickBot="1" x14ac:dyDescent="0.25">
      <c r="C40" s="320"/>
      <c r="D40" s="305" t="s">
        <v>92</v>
      </c>
      <c r="E40" s="305"/>
      <c r="F40" s="315"/>
      <c r="G40" s="316"/>
      <c r="H40" s="316"/>
      <c r="I40" s="316"/>
      <c r="J40" s="317"/>
      <c r="M40" s="71" t="s">
        <v>192</v>
      </c>
    </row>
    <row r="41" spans="3:13" ht="13.5" customHeight="1" x14ac:dyDescent="0.2">
      <c r="C41" s="281" t="s">
        <v>74</v>
      </c>
      <c r="D41" s="282"/>
      <c r="E41" s="282"/>
      <c r="F41" s="282"/>
      <c r="G41" s="282"/>
      <c r="H41" s="282"/>
      <c r="I41" s="282"/>
      <c r="J41" s="283"/>
    </row>
    <row r="42" spans="3:13" ht="29.15" customHeight="1" thickBot="1" x14ac:dyDescent="0.25">
      <c r="C42" s="287"/>
      <c r="D42" s="288"/>
      <c r="E42" s="288"/>
      <c r="F42" s="288"/>
      <c r="G42" s="288"/>
      <c r="H42" s="288"/>
      <c r="I42" s="288"/>
      <c r="J42" s="289"/>
      <c r="M42" s="1" t="s">
        <v>193</v>
      </c>
    </row>
    <row r="43" spans="3:13" ht="13.5" customHeight="1" x14ac:dyDescent="0.2">
      <c r="C43" s="270" t="s">
        <v>13</v>
      </c>
      <c r="D43" s="271"/>
      <c r="E43" s="271"/>
      <c r="F43" s="271"/>
      <c r="G43" s="271"/>
      <c r="H43" s="271"/>
      <c r="I43" s="271"/>
      <c r="J43" s="272"/>
      <c r="M43" s="273" t="s">
        <v>194</v>
      </c>
    </row>
    <row r="44" spans="3:13" ht="26.15" customHeight="1" x14ac:dyDescent="0.2">
      <c r="C44" s="274"/>
      <c r="D44" s="275"/>
      <c r="E44" s="275"/>
      <c r="F44" s="275"/>
      <c r="G44" s="275"/>
      <c r="H44" s="275"/>
      <c r="I44" s="275"/>
      <c r="J44" s="276"/>
      <c r="M44" s="273"/>
    </row>
    <row r="45" spans="3:13" ht="26.15" customHeight="1" x14ac:dyDescent="0.2">
      <c r="C45" s="274"/>
      <c r="D45" s="275"/>
      <c r="E45" s="275"/>
      <c r="F45" s="275"/>
      <c r="G45" s="275"/>
      <c r="H45" s="275"/>
      <c r="I45" s="275"/>
      <c r="J45" s="276"/>
      <c r="M45" s="273"/>
    </row>
    <row r="46" spans="3:13" ht="26.15" customHeight="1" thickBot="1" x14ac:dyDescent="0.25">
      <c r="C46" s="277"/>
      <c r="D46" s="278"/>
      <c r="E46" s="278"/>
      <c r="F46" s="278"/>
      <c r="G46" s="278"/>
      <c r="H46" s="278"/>
      <c r="I46" s="278"/>
      <c r="J46" s="279"/>
      <c r="M46" s="273"/>
    </row>
    <row r="47" spans="3:13" ht="22.25" customHeight="1" x14ac:dyDescent="0.2">
      <c r="C47" s="312" t="s">
        <v>119</v>
      </c>
      <c r="D47" s="313"/>
      <c r="E47" s="313"/>
      <c r="F47" s="313"/>
      <c r="G47" s="313"/>
      <c r="H47" s="313"/>
      <c r="I47" s="313"/>
      <c r="J47" s="314"/>
    </row>
    <row r="48" spans="3:13" ht="32.75" customHeight="1" thickBot="1" x14ac:dyDescent="0.25">
      <c r="C48" s="277"/>
      <c r="D48" s="278"/>
      <c r="E48" s="278"/>
      <c r="F48" s="278"/>
      <c r="G48" s="278"/>
      <c r="H48" s="278"/>
      <c r="I48" s="278"/>
      <c r="J48" s="279"/>
      <c r="M48" s="1" t="s">
        <v>195</v>
      </c>
    </row>
    <row r="49" spans="3:33" ht="13.5" customHeight="1" x14ac:dyDescent="0.2">
      <c r="C49" s="312" t="s">
        <v>84</v>
      </c>
      <c r="D49" s="313"/>
      <c r="E49" s="313"/>
      <c r="F49" s="313"/>
      <c r="G49" s="313"/>
      <c r="H49" s="313"/>
      <c r="I49" s="313"/>
      <c r="J49" s="314"/>
    </row>
    <row r="50" spans="3:33" ht="32.75" customHeight="1" thickBot="1" x14ac:dyDescent="0.25">
      <c r="C50" s="277"/>
      <c r="D50" s="278"/>
      <c r="E50" s="278"/>
      <c r="F50" s="278"/>
      <c r="G50" s="278"/>
      <c r="H50" s="278"/>
      <c r="I50" s="278"/>
      <c r="J50" s="279"/>
      <c r="M50" s="71" t="s">
        <v>196</v>
      </c>
    </row>
    <row r="51" spans="3:33" ht="13.5" customHeight="1" thickBot="1" x14ac:dyDescent="0.25">
      <c r="C51" s="6" t="s">
        <v>122</v>
      </c>
      <c r="M51" s="1" t="s">
        <v>197</v>
      </c>
    </row>
    <row r="52" spans="3:33" ht="13.5" customHeight="1" x14ac:dyDescent="0.2">
      <c r="C52" s="299" t="s">
        <v>65</v>
      </c>
      <c r="D52" s="296" t="s">
        <v>1</v>
      </c>
      <c r="E52" s="296"/>
      <c r="F52" s="297"/>
      <c r="G52" s="297"/>
      <c r="H52" s="297"/>
      <c r="I52" s="297"/>
      <c r="J52" s="298"/>
      <c r="M52" s="1" t="s">
        <v>101</v>
      </c>
    </row>
    <row r="53" spans="3:33" ht="13.5" customHeight="1" x14ac:dyDescent="0.2">
      <c r="C53" s="300"/>
      <c r="D53" s="292" t="s">
        <v>66</v>
      </c>
      <c r="E53" s="292"/>
      <c r="F53" s="290"/>
      <c r="G53" s="290"/>
      <c r="H53" s="290"/>
      <c r="I53" s="290"/>
      <c r="J53" s="291"/>
    </row>
    <row r="54" spans="3:33" ht="13.5" customHeight="1" x14ac:dyDescent="0.2">
      <c r="C54" s="300"/>
      <c r="D54" s="292" t="s">
        <v>67</v>
      </c>
      <c r="E54" s="292"/>
      <c r="F54" s="290"/>
      <c r="G54" s="290"/>
      <c r="H54" s="290"/>
      <c r="I54" s="290"/>
      <c r="J54" s="291"/>
    </row>
    <row r="55" spans="3:33" ht="13.5" customHeight="1" x14ac:dyDescent="0.2">
      <c r="C55" s="300"/>
      <c r="D55" s="292" t="s">
        <v>68</v>
      </c>
      <c r="E55" s="292"/>
      <c r="F55" s="290"/>
      <c r="G55" s="290"/>
      <c r="H55" s="290"/>
      <c r="I55" s="290"/>
      <c r="J55" s="291"/>
    </row>
    <row r="56" spans="3:33" ht="13.5" customHeight="1" x14ac:dyDescent="0.2">
      <c r="C56" s="300"/>
      <c r="D56" s="292" t="s">
        <v>0</v>
      </c>
      <c r="E56" s="292"/>
      <c r="F56" s="290"/>
      <c r="G56" s="290"/>
      <c r="H56" s="290"/>
      <c r="I56" s="290"/>
      <c r="J56" s="291"/>
    </row>
    <row r="57" spans="3:33" ht="13.5" customHeight="1" x14ac:dyDescent="0.2">
      <c r="C57" s="300"/>
      <c r="D57" s="292" t="s">
        <v>69</v>
      </c>
      <c r="E57" s="292"/>
      <c r="F57" s="290"/>
      <c r="G57" s="290"/>
      <c r="H57" s="70" t="s">
        <v>70</v>
      </c>
      <c r="I57" s="308"/>
      <c r="J57" s="309"/>
      <c r="AG57" s="2" t="s">
        <v>82</v>
      </c>
    </row>
    <row r="58" spans="3:33" ht="13.5" customHeight="1" x14ac:dyDescent="0.2">
      <c r="C58" s="300"/>
      <c r="D58" s="292" t="s">
        <v>71</v>
      </c>
      <c r="E58" s="292"/>
      <c r="F58" s="290"/>
      <c r="G58" s="290"/>
      <c r="H58" s="290"/>
      <c r="I58" s="290"/>
      <c r="J58" s="291"/>
    </row>
    <row r="59" spans="3:33" ht="13.5" customHeight="1" thickBot="1" x14ac:dyDescent="0.25">
      <c r="C59" s="301"/>
      <c r="D59" s="305" t="s">
        <v>72</v>
      </c>
      <c r="E59" s="305"/>
      <c r="F59" s="310"/>
      <c r="G59" s="310"/>
      <c r="H59" s="310"/>
      <c r="I59" s="310"/>
      <c r="J59" s="311"/>
    </row>
    <row r="60" spans="3:33" ht="13.5" customHeight="1" x14ac:dyDescent="0.2">
      <c r="C60" s="299" t="s">
        <v>73</v>
      </c>
      <c r="D60" s="296" t="s">
        <v>1</v>
      </c>
      <c r="E60" s="296"/>
      <c r="F60" s="297"/>
      <c r="G60" s="297"/>
      <c r="H60" s="297"/>
      <c r="I60" s="297"/>
      <c r="J60" s="298"/>
      <c r="M60" s="1" t="s">
        <v>102</v>
      </c>
    </row>
    <row r="61" spans="3:33" ht="13.5" customHeight="1" x14ac:dyDescent="0.2">
      <c r="C61" s="300"/>
      <c r="D61" s="292" t="s">
        <v>66</v>
      </c>
      <c r="E61" s="292"/>
      <c r="F61" s="290"/>
      <c r="G61" s="290"/>
      <c r="H61" s="290"/>
      <c r="I61" s="290"/>
      <c r="J61" s="291"/>
    </row>
    <row r="62" spans="3:33" ht="13.5" customHeight="1" x14ac:dyDescent="0.2">
      <c r="C62" s="300"/>
      <c r="D62" s="292" t="s">
        <v>67</v>
      </c>
      <c r="E62" s="292"/>
      <c r="F62" s="290"/>
      <c r="G62" s="290"/>
      <c r="H62" s="290"/>
      <c r="I62" s="290"/>
      <c r="J62" s="291"/>
    </row>
    <row r="63" spans="3:33" ht="13.5" customHeight="1" x14ac:dyDescent="0.2">
      <c r="C63" s="300"/>
      <c r="D63" s="292" t="s">
        <v>68</v>
      </c>
      <c r="E63" s="292"/>
      <c r="F63" s="290"/>
      <c r="G63" s="290"/>
      <c r="H63" s="290"/>
      <c r="I63" s="290"/>
      <c r="J63" s="291"/>
    </row>
    <row r="64" spans="3:33" ht="13.5" customHeight="1" x14ac:dyDescent="0.2">
      <c r="C64" s="300"/>
      <c r="D64" s="292" t="s">
        <v>0</v>
      </c>
      <c r="E64" s="292"/>
      <c r="F64" s="290"/>
      <c r="G64" s="290"/>
      <c r="H64" s="290"/>
      <c r="I64" s="290"/>
      <c r="J64" s="291"/>
    </row>
    <row r="65" spans="3:33" ht="13.5" customHeight="1" x14ac:dyDescent="0.2">
      <c r="C65" s="300"/>
      <c r="D65" s="292" t="s">
        <v>69</v>
      </c>
      <c r="E65" s="292"/>
      <c r="F65" s="290"/>
      <c r="G65" s="290"/>
      <c r="H65" s="70" t="s">
        <v>70</v>
      </c>
      <c r="I65" s="308"/>
      <c r="J65" s="309"/>
      <c r="AG65" s="2" t="s">
        <v>82</v>
      </c>
    </row>
    <row r="66" spans="3:33" ht="13.5" customHeight="1" x14ac:dyDescent="0.2">
      <c r="C66" s="300"/>
      <c r="D66" s="292" t="s">
        <v>71</v>
      </c>
      <c r="E66" s="292"/>
      <c r="F66" s="290"/>
      <c r="G66" s="290"/>
      <c r="H66" s="290"/>
      <c r="I66" s="290"/>
      <c r="J66" s="291"/>
    </row>
    <row r="67" spans="3:33" ht="13.5" customHeight="1" thickBot="1" x14ac:dyDescent="0.25">
      <c r="C67" s="301"/>
      <c r="D67" s="305" t="s">
        <v>72</v>
      </c>
      <c r="E67" s="305"/>
      <c r="F67" s="310"/>
      <c r="G67" s="310"/>
      <c r="H67" s="310"/>
      <c r="I67" s="310"/>
      <c r="J67" s="311"/>
    </row>
    <row r="68" spans="3:33" ht="13.5" customHeight="1" x14ac:dyDescent="0.2">
      <c r="C68" s="293" t="s">
        <v>100</v>
      </c>
      <c r="D68" s="296" t="s">
        <v>76</v>
      </c>
      <c r="E68" s="296"/>
      <c r="F68" s="297"/>
      <c r="G68" s="297"/>
      <c r="H68" s="297"/>
      <c r="I68" s="297"/>
      <c r="J68" s="298"/>
      <c r="M68" s="1" t="s">
        <v>99</v>
      </c>
    </row>
    <row r="69" spans="3:33" ht="13.5" customHeight="1" x14ac:dyDescent="0.2">
      <c r="C69" s="294"/>
      <c r="D69" s="292" t="s">
        <v>77</v>
      </c>
      <c r="E69" s="292"/>
      <c r="F69" s="290"/>
      <c r="G69" s="290"/>
      <c r="H69" s="290"/>
      <c r="I69" s="290"/>
      <c r="J69" s="291"/>
    </row>
    <row r="70" spans="3:33" ht="13.5" customHeight="1" x14ac:dyDescent="0.2">
      <c r="C70" s="294"/>
      <c r="D70" s="292" t="s">
        <v>81</v>
      </c>
      <c r="E70" s="292"/>
      <c r="F70" s="290"/>
      <c r="G70" s="290"/>
      <c r="H70" s="290"/>
      <c r="I70" s="290"/>
      <c r="J70" s="291"/>
      <c r="M70" s="1" t="s">
        <v>87</v>
      </c>
    </row>
    <row r="71" spans="3:33" ht="13.5" customHeight="1" x14ac:dyDescent="0.2">
      <c r="C71" s="294"/>
      <c r="D71" s="292" t="s">
        <v>78</v>
      </c>
      <c r="E71" s="292"/>
      <c r="F71" s="290"/>
      <c r="G71" s="290"/>
      <c r="H71" s="290"/>
      <c r="I71" s="290"/>
      <c r="J71" s="291"/>
    </row>
    <row r="72" spans="3:33" ht="13.5" customHeight="1" x14ac:dyDescent="0.2">
      <c r="C72" s="294"/>
      <c r="D72" s="292" t="s">
        <v>79</v>
      </c>
      <c r="E72" s="292"/>
      <c r="F72" s="290"/>
      <c r="G72" s="290"/>
      <c r="H72" s="290"/>
      <c r="I72" s="290"/>
      <c r="J72" s="291"/>
      <c r="M72" s="1" t="s">
        <v>88</v>
      </c>
    </row>
    <row r="73" spans="3:33" ht="13.5" customHeight="1" x14ac:dyDescent="0.2">
      <c r="C73" s="294"/>
      <c r="D73" s="292" t="s">
        <v>80</v>
      </c>
      <c r="E73" s="292"/>
      <c r="F73" s="290"/>
      <c r="G73" s="290"/>
      <c r="H73" s="290"/>
      <c r="I73" s="290"/>
      <c r="J73" s="291"/>
      <c r="M73" s="11" t="s">
        <v>89</v>
      </c>
    </row>
    <row r="74" spans="3:33" ht="35.75" customHeight="1" x14ac:dyDescent="0.2">
      <c r="C74" s="294"/>
      <c r="D74" s="302" t="s">
        <v>91</v>
      </c>
      <c r="E74" s="302"/>
      <c r="F74" s="303"/>
      <c r="G74" s="303"/>
      <c r="H74" s="303"/>
      <c r="I74" s="303"/>
      <c r="J74" s="304"/>
      <c r="M74" s="71" t="s">
        <v>191</v>
      </c>
    </row>
    <row r="75" spans="3:33" ht="35.75" customHeight="1" thickBot="1" x14ac:dyDescent="0.25">
      <c r="C75" s="295"/>
      <c r="D75" s="305" t="s">
        <v>92</v>
      </c>
      <c r="E75" s="305"/>
      <c r="F75" s="306"/>
      <c r="G75" s="306"/>
      <c r="H75" s="306"/>
      <c r="I75" s="306"/>
      <c r="J75" s="307"/>
      <c r="M75" s="71" t="s">
        <v>192</v>
      </c>
    </row>
    <row r="76" spans="3:33" ht="13.5" customHeight="1" x14ac:dyDescent="0.2">
      <c r="C76" s="281" t="s">
        <v>74</v>
      </c>
      <c r="D76" s="282"/>
      <c r="E76" s="282"/>
      <c r="F76" s="282"/>
      <c r="G76" s="282"/>
      <c r="H76" s="282"/>
      <c r="I76" s="282"/>
      <c r="J76" s="283"/>
    </row>
    <row r="77" spans="3:33" ht="29.15" customHeight="1" thickBot="1" x14ac:dyDescent="0.25">
      <c r="C77" s="287"/>
      <c r="D77" s="288"/>
      <c r="E77" s="288"/>
      <c r="F77" s="288"/>
      <c r="G77" s="288"/>
      <c r="H77" s="288"/>
      <c r="I77" s="288"/>
      <c r="J77" s="289"/>
      <c r="M77" s="1" t="s">
        <v>98</v>
      </c>
    </row>
    <row r="78" spans="3:33" ht="13.5" customHeight="1" x14ac:dyDescent="0.2">
      <c r="C78" s="270" t="s">
        <v>13</v>
      </c>
      <c r="D78" s="271"/>
      <c r="E78" s="271"/>
      <c r="F78" s="271"/>
      <c r="G78" s="271"/>
      <c r="H78" s="271"/>
      <c r="I78" s="271"/>
      <c r="J78" s="272"/>
      <c r="M78" s="273" t="s">
        <v>194</v>
      </c>
    </row>
    <row r="79" spans="3:33" ht="26.15" customHeight="1" x14ac:dyDescent="0.2">
      <c r="C79" s="274"/>
      <c r="D79" s="275"/>
      <c r="E79" s="275"/>
      <c r="F79" s="275"/>
      <c r="G79" s="275"/>
      <c r="H79" s="275"/>
      <c r="I79" s="275"/>
      <c r="J79" s="276"/>
      <c r="M79" s="273"/>
    </row>
    <row r="80" spans="3:33" ht="26.15" customHeight="1" x14ac:dyDescent="0.2">
      <c r="C80" s="274"/>
      <c r="D80" s="275"/>
      <c r="E80" s="275"/>
      <c r="F80" s="275"/>
      <c r="G80" s="275"/>
      <c r="H80" s="275"/>
      <c r="I80" s="275"/>
      <c r="J80" s="276"/>
      <c r="M80" s="273"/>
    </row>
    <row r="81" spans="3:26" ht="43.25" customHeight="1" thickBot="1" x14ac:dyDescent="0.25">
      <c r="C81" s="277"/>
      <c r="D81" s="278"/>
      <c r="E81" s="278"/>
      <c r="F81" s="278"/>
      <c r="G81" s="278"/>
      <c r="H81" s="278"/>
      <c r="I81" s="278"/>
      <c r="J81" s="279"/>
      <c r="M81" s="273"/>
    </row>
    <row r="82" spans="3:26" ht="13.5" customHeight="1" thickBot="1" x14ac:dyDescent="0.25">
      <c r="C82" s="6" t="s">
        <v>123</v>
      </c>
      <c r="D82" s="6"/>
      <c r="E82" s="6"/>
      <c r="F82" s="6"/>
      <c r="G82" s="6"/>
      <c r="H82" s="6"/>
      <c r="I82" s="6"/>
      <c r="J82" s="6"/>
      <c r="M82" s="280" t="s">
        <v>198</v>
      </c>
    </row>
    <row r="83" spans="3:26" ht="13.5" customHeight="1" x14ac:dyDescent="0.2">
      <c r="C83" s="281" t="s">
        <v>103</v>
      </c>
      <c r="D83" s="282"/>
      <c r="E83" s="282"/>
      <c r="F83" s="282"/>
      <c r="G83" s="282" t="s">
        <v>104</v>
      </c>
      <c r="H83" s="282"/>
      <c r="I83" s="282"/>
      <c r="J83" s="283"/>
      <c r="M83" s="280"/>
    </row>
    <row r="84" spans="3:26" ht="13.5" customHeight="1" x14ac:dyDescent="0.2">
      <c r="C84" s="284"/>
      <c r="D84" s="285"/>
      <c r="E84" s="285"/>
      <c r="F84" s="285"/>
      <c r="G84" s="285"/>
      <c r="H84" s="285"/>
      <c r="I84" s="285"/>
      <c r="J84" s="286"/>
      <c r="M84" s="280"/>
    </row>
    <row r="85" spans="3:26" ht="13.5" customHeight="1" x14ac:dyDescent="0.2">
      <c r="C85" s="262" t="s">
        <v>18</v>
      </c>
      <c r="D85" s="263"/>
      <c r="E85" s="263"/>
      <c r="F85" s="263"/>
      <c r="G85" s="263" t="s">
        <v>104</v>
      </c>
      <c r="H85" s="263"/>
      <c r="I85" s="263"/>
      <c r="J85" s="264"/>
      <c r="M85" s="280"/>
      <c r="Z85" s="2" t="s">
        <v>19</v>
      </c>
    </row>
    <row r="86" spans="3:26" ht="13.5" customHeight="1" thickBot="1" x14ac:dyDescent="0.25">
      <c r="C86" s="265"/>
      <c r="D86" s="266"/>
      <c r="E86" s="266"/>
      <c r="F86" s="266"/>
      <c r="G86" s="266"/>
      <c r="H86" s="266"/>
      <c r="I86" s="266"/>
      <c r="J86" s="267"/>
      <c r="M86" s="280"/>
      <c r="Z86" s="2" t="s">
        <v>19</v>
      </c>
    </row>
    <row r="87" spans="3:26" ht="13.5" customHeight="1" x14ac:dyDescent="0.2">
      <c r="C87" s="6" t="s">
        <v>124</v>
      </c>
      <c r="D87" s="6"/>
      <c r="E87" s="6"/>
      <c r="F87" s="6"/>
      <c r="G87" s="6"/>
      <c r="H87" s="6"/>
      <c r="I87" s="6"/>
      <c r="J87" s="6"/>
    </row>
    <row r="88" spans="3:26" ht="18" customHeight="1" thickBot="1" x14ac:dyDescent="0.25">
      <c r="C88" s="259" t="s">
        <v>14</v>
      </c>
      <c r="D88" s="259"/>
      <c r="E88" s="259"/>
      <c r="F88" s="8" t="s">
        <v>151</v>
      </c>
      <c r="G88" s="10" t="s">
        <v>109</v>
      </c>
      <c r="H88" s="8" t="s">
        <v>105</v>
      </c>
      <c r="I88" s="268" t="s">
        <v>4</v>
      </c>
      <c r="J88" s="269"/>
      <c r="L88" s="1"/>
      <c r="M88" s="2"/>
    </row>
    <row r="89" spans="3:26" ht="18" customHeight="1" x14ac:dyDescent="0.2">
      <c r="C89" s="259" t="s">
        <v>32</v>
      </c>
      <c r="D89" s="259"/>
      <c r="E89" s="259"/>
      <c r="F89" s="109">
        <f>別添3!L16</f>
        <v>0</v>
      </c>
      <c r="G89" s="109">
        <f>別添3!J16</f>
        <v>0</v>
      </c>
      <c r="H89" s="109">
        <f>別添3!K16</f>
        <v>0</v>
      </c>
      <c r="I89" s="260"/>
      <c r="J89" s="261"/>
      <c r="L89" s="1"/>
      <c r="M89" s="2" t="s">
        <v>551</v>
      </c>
    </row>
    <row r="90" spans="3:26" ht="18" customHeight="1" x14ac:dyDescent="0.2">
      <c r="C90" s="259" t="s">
        <v>31</v>
      </c>
      <c r="D90" s="259"/>
      <c r="E90" s="259"/>
      <c r="F90" s="109">
        <f>別添3!L27</f>
        <v>0</v>
      </c>
      <c r="G90" s="109">
        <f>別添3!J27</f>
        <v>0</v>
      </c>
      <c r="H90" s="109">
        <f>別添3!K27</f>
        <v>0</v>
      </c>
      <c r="I90" s="254"/>
      <c r="J90" s="255"/>
      <c r="L90" s="1"/>
      <c r="M90" s="1" t="s">
        <v>209</v>
      </c>
    </row>
    <row r="91" spans="3:26" ht="18" customHeight="1" x14ac:dyDescent="0.2">
      <c r="C91" s="259" t="s">
        <v>106</v>
      </c>
      <c r="D91" s="259"/>
      <c r="E91" s="259"/>
      <c r="F91" s="109">
        <f>別添3!L38</f>
        <v>0</v>
      </c>
      <c r="G91" s="109">
        <f>別添3!J38</f>
        <v>0</v>
      </c>
      <c r="H91" s="109">
        <f>別添3!K38</f>
        <v>0</v>
      </c>
      <c r="I91" s="254"/>
      <c r="J91" s="255"/>
      <c r="M91" s="2"/>
    </row>
    <row r="92" spans="3:26" ht="18" customHeight="1" x14ac:dyDescent="0.2">
      <c r="C92" s="259" t="s">
        <v>107</v>
      </c>
      <c r="D92" s="259"/>
      <c r="E92" s="259"/>
      <c r="F92" s="109">
        <f>別添3!L49</f>
        <v>0</v>
      </c>
      <c r="G92" s="109">
        <f>別添3!J49</f>
        <v>0</v>
      </c>
      <c r="H92" s="109">
        <f>別添3!K49</f>
        <v>0</v>
      </c>
      <c r="I92" s="254"/>
      <c r="J92" s="255"/>
      <c r="L92" s="1"/>
      <c r="M92" s="2"/>
    </row>
    <row r="93" spans="3:26" ht="18" customHeight="1" x14ac:dyDescent="0.2">
      <c r="C93" s="259" t="s">
        <v>29</v>
      </c>
      <c r="D93" s="259"/>
      <c r="E93" s="259"/>
      <c r="F93" s="109">
        <f>別添3!L60</f>
        <v>0</v>
      </c>
      <c r="G93" s="109">
        <f>別添3!J60</f>
        <v>0</v>
      </c>
      <c r="H93" s="109">
        <f>別添3!K60</f>
        <v>0</v>
      </c>
      <c r="I93" s="254"/>
      <c r="J93" s="255"/>
      <c r="L93" s="1"/>
      <c r="M93" s="2"/>
    </row>
    <row r="94" spans="3:26" ht="18" customHeight="1" x14ac:dyDescent="0.2">
      <c r="C94" s="259" t="s">
        <v>28</v>
      </c>
      <c r="D94" s="259"/>
      <c r="E94" s="259"/>
      <c r="F94" s="109">
        <f>別添3!L71</f>
        <v>0</v>
      </c>
      <c r="G94" s="109">
        <f>別添3!J71</f>
        <v>0</v>
      </c>
      <c r="H94" s="109">
        <f>別添3!K71</f>
        <v>0</v>
      </c>
      <c r="I94" s="254"/>
      <c r="J94" s="255"/>
      <c r="L94" s="1"/>
      <c r="M94" s="2"/>
    </row>
    <row r="95" spans="3:26" ht="18" customHeight="1" x14ac:dyDescent="0.2">
      <c r="C95" s="253" t="s">
        <v>108</v>
      </c>
      <c r="D95" s="253"/>
      <c r="E95" s="253"/>
      <c r="F95" s="109">
        <f>別添3!L75</f>
        <v>0</v>
      </c>
      <c r="G95" s="109">
        <f>別添3!J75</f>
        <v>0</v>
      </c>
      <c r="H95" s="109">
        <f>別添3!K75</f>
        <v>0</v>
      </c>
      <c r="I95" s="254"/>
      <c r="J95" s="255"/>
      <c r="L95" s="1"/>
      <c r="M95" s="2" t="s">
        <v>599</v>
      </c>
    </row>
    <row r="96" spans="3:26" ht="18" customHeight="1" thickBot="1" x14ac:dyDescent="0.25">
      <c r="C96" s="256" t="s">
        <v>6</v>
      </c>
      <c r="D96" s="256"/>
      <c r="E96" s="256"/>
      <c r="F96" s="110">
        <f>SUM(F89:F95)</f>
        <v>0</v>
      </c>
      <c r="G96" s="110">
        <f>SUM(G89:G95)</f>
        <v>0</v>
      </c>
      <c r="H96" s="110">
        <f>SUM(H89:H95)</f>
        <v>0</v>
      </c>
      <c r="I96" s="257"/>
      <c r="J96" s="258"/>
      <c r="L96" s="1"/>
      <c r="M96" s="542" t="s">
        <v>600</v>
      </c>
    </row>
    <row r="97" spans="3:42" ht="12.65" customHeight="1" x14ac:dyDescent="0.2">
      <c r="C97" s="72" t="s">
        <v>111</v>
      </c>
      <c r="D97" s="72"/>
      <c r="M97" s="542"/>
    </row>
    <row r="98" spans="3:42" ht="12.65" customHeight="1" x14ac:dyDescent="0.2">
      <c r="C98" s="72" t="s">
        <v>110</v>
      </c>
      <c r="D98" s="72"/>
    </row>
    <row r="102" spans="3:42" ht="13.5" customHeight="1" x14ac:dyDescent="0.2">
      <c r="D102" s="73"/>
    </row>
    <row r="103" spans="3:42" ht="13.5" customHeight="1" x14ac:dyDescent="0.2">
      <c r="D103" s="73"/>
    </row>
    <row r="104" spans="3:42" ht="13.5" customHeight="1" x14ac:dyDescent="0.2">
      <c r="D104" s="73"/>
    </row>
    <row r="105" spans="3:42" ht="13.5" customHeight="1" x14ac:dyDescent="0.2">
      <c r="V105" s="2" t="s">
        <v>2</v>
      </c>
      <c r="AF105" s="2" t="s">
        <v>2</v>
      </c>
      <c r="AP105" s="2" t="s">
        <v>2</v>
      </c>
    </row>
    <row r="107" spans="3:42" ht="13.5" customHeight="1" x14ac:dyDescent="0.2">
      <c r="Y107" s="2" t="s">
        <v>6</v>
      </c>
      <c r="AI107" s="2" t="s">
        <v>118</v>
      </c>
    </row>
    <row r="108" spans="3:42" ht="13.5" customHeight="1" x14ac:dyDescent="0.2">
      <c r="AI108" s="2" t="s">
        <v>83</v>
      </c>
    </row>
  </sheetData>
  <sheetProtection formatRows="0" insertRows="0"/>
  <mergeCells count="171">
    <mergeCell ref="C95:E95"/>
    <mergeCell ref="I95:J95"/>
    <mergeCell ref="C96:E96"/>
    <mergeCell ref="I96:J96"/>
    <mergeCell ref="C92:E92"/>
    <mergeCell ref="I92:J92"/>
    <mergeCell ref="C93:E93"/>
    <mergeCell ref="I93:J93"/>
    <mergeCell ref="C94:E94"/>
    <mergeCell ref="I94:J94"/>
    <mergeCell ref="C89:E89"/>
    <mergeCell ref="I89:J89"/>
    <mergeCell ref="C90:E90"/>
    <mergeCell ref="I90:J90"/>
    <mergeCell ref="C91:E91"/>
    <mergeCell ref="I91:J91"/>
    <mergeCell ref="C85:F85"/>
    <mergeCell ref="G85:J85"/>
    <mergeCell ref="C86:F86"/>
    <mergeCell ref="G86:J86"/>
    <mergeCell ref="C88:E88"/>
    <mergeCell ref="I88:J88"/>
    <mergeCell ref="C78:J78"/>
    <mergeCell ref="M78:M81"/>
    <mergeCell ref="C79:J79"/>
    <mergeCell ref="C80:J80"/>
    <mergeCell ref="C81:J81"/>
    <mergeCell ref="M82:M86"/>
    <mergeCell ref="C83:F83"/>
    <mergeCell ref="G83:J83"/>
    <mergeCell ref="C84:F84"/>
    <mergeCell ref="G84:J84"/>
    <mergeCell ref="D74:E74"/>
    <mergeCell ref="F74:J74"/>
    <mergeCell ref="D75:E75"/>
    <mergeCell ref="F75:J75"/>
    <mergeCell ref="C76:J76"/>
    <mergeCell ref="C77:J77"/>
    <mergeCell ref="F70:J70"/>
    <mergeCell ref="D71:E71"/>
    <mergeCell ref="F71:J71"/>
    <mergeCell ref="D72:E72"/>
    <mergeCell ref="F72:J72"/>
    <mergeCell ref="D73:E73"/>
    <mergeCell ref="F73:J73"/>
    <mergeCell ref="D66:E66"/>
    <mergeCell ref="F66:J66"/>
    <mergeCell ref="D67:E67"/>
    <mergeCell ref="F67:J67"/>
    <mergeCell ref="C68:C75"/>
    <mergeCell ref="D68:E68"/>
    <mergeCell ref="F68:J68"/>
    <mergeCell ref="D69:E69"/>
    <mergeCell ref="F69:J69"/>
    <mergeCell ref="D70:E70"/>
    <mergeCell ref="F62:J62"/>
    <mergeCell ref="D63:E63"/>
    <mergeCell ref="F63:J63"/>
    <mergeCell ref="D64:E64"/>
    <mergeCell ref="F64:J64"/>
    <mergeCell ref="D65:E65"/>
    <mergeCell ref="F65:G65"/>
    <mergeCell ref="I65:J65"/>
    <mergeCell ref="D58:E58"/>
    <mergeCell ref="F58:J58"/>
    <mergeCell ref="D59:E59"/>
    <mergeCell ref="F59:J59"/>
    <mergeCell ref="C60:C67"/>
    <mergeCell ref="D60:E60"/>
    <mergeCell ref="F60:J60"/>
    <mergeCell ref="D61:E61"/>
    <mergeCell ref="F61:J61"/>
    <mergeCell ref="D62:E62"/>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C43:J43"/>
    <mergeCell ref="M43:M46"/>
    <mergeCell ref="C44:J44"/>
    <mergeCell ref="C45:J45"/>
    <mergeCell ref="C46:J46"/>
    <mergeCell ref="C47:J47"/>
    <mergeCell ref="D39:E39"/>
    <mergeCell ref="F39:J39"/>
    <mergeCell ref="D40:E40"/>
    <mergeCell ref="F40:J40"/>
    <mergeCell ref="C41:J41"/>
    <mergeCell ref="C42:J42"/>
    <mergeCell ref="F35:J35"/>
    <mergeCell ref="D36:E36"/>
    <mergeCell ref="F36:J36"/>
    <mergeCell ref="D37:E37"/>
    <mergeCell ref="F37:J37"/>
    <mergeCell ref="D38:E38"/>
    <mergeCell ref="F38:J38"/>
    <mergeCell ref="D31:E31"/>
    <mergeCell ref="F31:J31"/>
    <mergeCell ref="D32:E32"/>
    <mergeCell ref="F32:J32"/>
    <mergeCell ref="C33:C40"/>
    <mergeCell ref="D33:E33"/>
    <mergeCell ref="F33:J33"/>
    <mergeCell ref="D34:E34"/>
    <mergeCell ref="F34:J34"/>
    <mergeCell ref="D35:E35"/>
    <mergeCell ref="F27:J27"/>
    <mergeCell ref="D28:E28"/>
    <mergeCell ref="F28:J28"/>
    <mergeCell ref="D29:E29"/>
    <mergeCell ref="F29:J29"/>
    <mergeCell ref="D30:E30"/>
    <mergeCell ref="F30:G30"/>
    <mergeCell ref="I30:J30"/>
    <mergeCell ref="D23:E23"/>
    <mergeCell ref="F23:J23"/>
    <mergeCell ref="D24:E24"/>
    <mergeCell ref="F24:J24"/>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D15:E15"/>
    <mergeCell ref="F15:J15"/>
    <mergeCell ref="D16:E16"/>
    <mergeCell ref="F16:J16"/>
    <mergeCell ref="C17:C24"/>
    <mergeCell ref="D17:E17"/>
    <mergeCell ref="F17:J17"/>
    <mergeCell ref="D18:E18"/>
    <mergeCell ref="F18:J18"/>
    <mergeCell ref="D19:E19"/>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s>
  <phoneticPr fontId="2"/>
  <conditionalFormatting sqref="G96">
    <cfRule type="cellIs" dxfId="3" priority="1" operator="lessThan">
      <formula>1000000</formula>
    </cfRule>
    <cfRule type="cellIs" dxfId="2" priority="2" operator="greaterThan">
      <formula>100000000</formula>
    </cfRule>
  </conditionalFormatting>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E96-24E9-400F-AEA7-6EEF8D9AD899}">
  <dimension ref="B1:AP133"/>
  <sheetViews>
    <sheetView view="pageBreakPreview" topLeftCell="B122" zoomScaleNormal="100" zoomScaleSheetLayoutView="100" workbookViewId="0">
      <selection activeCell="S18" sqref="S18"/>
    </sheetView>
  </sheetViews>
  <sheetFormatPr defaultColWidth="8.7265625" defaultRowHeight="13.5" customHeight="1" x14ac:dyDescent="0.2"/>
  <cols>
    <col min="1" max="1" width="5.6328125" style="2" customWidth="1"/>
    <col min="2" max="2" width="4.6328125" style="2" customWidth="1"/>
    <col min="3" max="3" width="4.6328125" style="6" customWidth="1"/>
    <col min="4" max="5" width="10.1796875" style="2" customWidth="1"/>
    <col min="6" max="10" width="11.6328125" style="2" customWidth="1"/>
    <col min="11" max="11" width="4.6328125" style="2" customWidth="1"/>
    <col min="12" max="12" width="5.6328125" style="2" customWidth="1"/>
    <col min="13" max="13" width="59.6328125" style="1" customWidth="1"/>
    <col min="14" max="16384" width="8.7265625" style="2"/>
  </cols>
  <sheetData>
    <row r="1" spans="2:13" ht="13.5" customHeight="1" x14ac:dyDescent="0.2">
      <c r="B1" s="2" t="s">
        <v>555</v>
      </c>
      <c r="M1" s="11" t="s">
        <v>46</v>
      </c>
    </row>
    <row r="2" spans="2:13" ht="15" customHeight="1" x14ac:dyDescent="0.2"/>
    <row r="3" spans="2:13" ht="15" customHeight="1" x14ac:dyDescent="0.2">
      <c r="B3" s="66"/>
      <c r="C3" s="7" t="s">
        <v>127</v>
      </c>
      <c r="D3" s="5"/>
      <c r="E3" s="5"/>
      <c r="F3" s="5"/>
      <c r="G3" s="5"/>
      <c r="H3" s="5"/>
      <c r="I3" s="5"/>
      <c r="J3" s="5"/>
      <c r="K3" s="66"/>
    </row>
    <row r="4" spans="2:13" ht="15" customHeight="1" thickBot="1" x14ac:dyDescent="0.25">
      <c r="C4" s="6" t="s">
        <v>125</v>
      </c>
    </row>
    <row r="5" spans="2:13" ht="101.15" customHeight="1" thickBot="1" x14ac:dyDescent="0.25">
      <c r="C5" s="331"/>
      <c r="D5" s="333"/>
      <c r="E5" s="333"/>
      <c r="F5" s="333"/>
      <c r="G5" s="333"/>
      <c r="H5" s="333"/>
      <c r="I5" s="333"/>
      <c r="J5" s="332"/>
      <c r="M5" s="71" t="s">
        <v>552</v>
      </c>
    </row>
    <row r="6" spans="2:13" ht="15" customHeight="1" x14ac:dyDescent="0.2"/>
    <row r="7" spans="2:13" ht="15" customHeight="1" thickBot="1" x14ac:dyDescent="0.25">
      <c r="C7" s="6" t="s">
        <v>556</v>
      </c>
    </row>
    <row r="8" spans="2:13" ht="15" customHeight="1" thickBot="1" x14ac:dyDescent="0.25">
      <c r="C8" s="365" t="s">
        <v>557</v>
      </c>
      <c r="D8" s="366"/>
      <c r="E8" s="366" t="s">
        <v>203</v>
      </c>
      <c r="F8" s="366"/>
      <c r="G8" s="366"/>
      <c r="H8" s="366"/>
      <c r="I8" s="366"/>
      <c r="J8" s="367"/>
    </row>
    <row r="9" spans="2:13" ht="22.5" customHeight="1" x14ac:dyDescent="0.2">
      <c r="C9" s="368" t="s">
        <v>204</v>
      </c>
      <c r="D9" s="296"/>
      <c r="E9" s="369"/>
      <c r="F9" s="297"/>
      <c r="G9" s="297"/>
      <c r="H9" s="297"/>
      <c r="I9" s="297"/>
      <c r="J9" s="298"/>
      <c r="M9" s="273" t="s">
        <v>564</v>
      </c>
    </row>
    <row r="10" spans="2:13" ht="22.5" customHeight="1" x14ac:dyDescent="0.2">
      <c r="C10" s="364" t="s">
        <v>164</v>
      </c>
      <c r="D10" s="292"/>
      <c r="E10" s="303"/>
      <c r="F10" s="290"/>
      <c r="G10" s="290"/>
      <c r="H10" s="290"/>
      <c r="I10" s="290"/>
      <c r="J10" s="291"/>
      <c r="M10" s="273"/>
    </row>
    <row r="11" spans="2:13" ht="22.5" customHeight="1" x14ac:dyDescent="0.2">
      <c r="C11" s="364" t="s">
        <v>205</v>
      </c>
      <c r="D11" s="292"/>
      <c r="E11" s="303"/>
      <c r="F11" s="290"/>
      <c r="G11" s="290"/>
      <c r="H11" s="290"/>
      <c r="I11" s="290"/>
      <c r="J11" s="291"/>
      <c r="M11" s="273"/>
    </row>
    <row r="12" spans="2:13" ht="22.5" customHeight="1" x14ac:dyDescent="0.2">
      <c r="C12" s="364" t="s">
        <v>206</v>
      </c>
      <c r="D12" s="292"/>
      <c r="E12" s="303"/>
      <c r="F12" s="290"/>
      <c r="G12" s="290"/>
      <c r="H12" s="290"/>
      <c r="I12" s="290"/>
      <c r="J12" s="291"/>
      <c r="M12" s="273"/>
    </row>
    <row r="13" spans="2:13" ht="22.5" customHeight="1" x14ac:dyDescent="0.2">
      <c r="C13" s="364" t="s">
        <v>207</v>
      </c>
      <c r="D13" s="292"/>
      <c r="E13" s="303"/>
      <c r="F13" s="290"/>
      <c r="G13" s="290"/>
      <c r="H13" s="290"/>
      <c r="I13" s="290"/>
      <c r="J13" s="291"/>
      <c r="M13" s="273"/>
    </row>
    <row r="14" spans="2:13" ht="22.5" customHeight="1" x14ac:dyDescent="0.2">
      <c r="C14" s="364" t="s">
        <v>28</v>
      </c>
      <c r="D14" s="292"/>
      <c r="E14" s="303"/>
      <c r="F14" s="290"/>
      <c r="G14" s="290"/>
      <c r="H14" s="290"/>
      <c r="I14" s="290"/>
      <c r="J14" s="291"/>
      <c r="M14" s="273"/>
    </row>
    <row r="15" spans="2:13" ht="22.5" customHeight="1" thickBot="1" x14ac:dyDescent="0.25">
      <c r="C15" s="370" t="s">
        <v>24</v>
      </c>
      <c r="D15" s="371"/>
      <c r="E15" s="306"/>
      <c r="F15" s="310"/>
      <c r="G15" s="310"/>
      <c r="H15" s="310"/>
      <c r="I15" s="310"/>
      <c r="J15" s="311"/>
      <c r="M15" s="273"/>
    </row>
    <row r="16" spans="2:13" ht="15" customHeight="1" x14ac:dyDescent="0.2">
      <c r="D16" s="6"/>
      <c r="E16" s="6"/>
      <c r="F16" s="6"/>
      <c r="G16" s="6"/>
      <c r="H16" s="6"/>
      <c r="I16" s="6"/>
      <c r="J16" s="6"/>
      <c r="M16" s="71"/>
    </row>
    <row r="17" spans="3:13" ht="15" customHeight="1" x14ac:dyDescent="0.2">
      <c r="C17" s="6" t="s">
        <v>128</v>
      </c>
      <c r="D17" s="6"/>
      <c r="E17" s="6"/>
      <c r="F17" s="6"/>
      <c r="G17" s="6"/>
      <c r="H17" s="75"/>
      <c r="I17" s="76"/>
      <c r="J17" s="76"/>
    </row>
    <row r="18" spans="3:13" ht="15" customHeight="1" x14ac:dyDescent="0.2">
      <c r="C18" s="6" t="s">
        <v>131</v>
      </c>
      <c r="D18" s="72"/>
      <c r="E18" s="72"/>
      <c r="F18" s="72"/>
      <c r="G18" s="72"/>
      <c r="H18" s="72"/>
      <c r="I18" s="72"/>
      <c r="J18" s="72"/>
    </row>
    <row r="19" spans="3:13" ht="15" customHeight="1" x14ac:dyDescent="0.2">
      <c r="C19" s="77" t="s">
        <v>137</v>
      </c>
      <c r="D19" s="72"/>
      <c r="E19" s="72"/>
      <c r="F19" s="72"/>
      <c r="G19" s="72"/>
      <c r="H19" s="72"/>
      <c r="I19" s="72"/>
      <c r="J19" s="72"/>
    </row>
    <row r="20" spans="3:13" ht="15" customHeight="1" x14ac:dyDescent="0.2">
      <c r="C20" s="77" t="s">
        <v>199</v>
      </c>
      <c r="D20" s="72"/>
      <c r="E20" s="72"/>
      <c r="F20" s="72"/>
      <c r="G20" s="72"/>
      <c r="H20" s="72"/>
      <c r="I20" s="72"/>
      <c r="J20" s="72"/>
    </row>
    <row r="21" spans="3:13" ht="15" customHeight="1" x14ac:dyDescent="0.2">
      <c r="C21" s="363" t="s">
        <v>558</v>
      </c>
      <c r="D21" s="363"/>
      <c r="E21" s="363"/>
      <c r="F21" s="363"/>
      <c r="G21" s="363"/>
      <c r="H21" s="363"/>
      <c r="I21" s="363"/>
      <c r="J21" s="363"/>
    </row>
    <row r="22" spans="3:13" ht="15" customHeight="1" x14ac:dyDescent="0.2">
      <c r="C22" s="77" t="s">
        <v>129</v>
      </c>
      <c r="D22" s="72"/>
      <c r="E22" s="72"/>
      <c r="F22" s="72"/>
      <c r="G22" s="72"/>
      <c r="H22" s="72"/>
      <c r="I22" s="72"/>
      <c r="J22" s="72"/>
    </row>
    <row r="23" spans="3:13" ht="15" customHeight="1" x14ac:dyDescent="0.2">
      <c r="C23" s="77" t="s">
        <v>15</v>
      </c>
      <c r="D23" s="72"/>
      <c r="E23" s="72"/>
      <c r="F23" s="72"/>
      <c r="G23" s="72"/>
      <c r="H23" s="72"/>
      <c r="I23" s="72"/>
      <c r="J23" s="72"/>
    </row>
    <row r="24" spans="3:13" ht="15" customHeight="1" x14ac:dyDescent="0.2">
      <c r="C24" s="77" t="s">
        <v>130</v>
      </c>
      <c r="D24" s="72"/>
      <c r="E24" s="72"/>
      <c r="F24" s="72"/>
      <c r="G24" s="72"/>
      <c r="H24" s="72"/>
      <c r="I24" s="72"/>
      <c r="J24" s="72"/>
    </row>
    <row r="25" spans="3:13" ht="15" customHeight="1" x14ac:dyDescent="0.2">
      <c r="C25" s="78"/>
      <c r="D25" s="72"/>
      <c r="E25" s="72"/>
      <c r="F25" s="72"/>
      <c r="G25" s="72"/>
      <c r="H25" s="72"/>
      <c r="I25" s="72"/>
      <c r="J25" s="72"/>
    </row>
    <row r="26" spans="3:13" ht="19.25" customHeight="1" thickBot="1" x14ac:dyDescent="0.25">
      <c r="C26" s="362" t="s">
        <v>32</v>
      </c>
      <c r="D26" s="362"/>
      <c r="E26" s="305">
        <f>E9</f>
        <v>0</v>
      </c>
      <c r="F26" s="305"/>
      <c r="G26" s="305"/>
      <c r="H26" s="305"/>
      <c r="I26" s="305"/>
      <c r="J26" s="305"/>
      <c r="M26" s="1" t="s">
        <v>208</v>
      </c>
    </row>
    <row r="27" spans="3:13" ht="19.25" customHeight="1" thickBot="1" x14ac:dyDescent="0.25">
      <c r="C27" s="357" t="s">
        <v>20</v>
      </c>
      <c r="D27" s="358"/>
      <c r="E27" s="359"/>
      <c r="F27" s="360"/>
      <c r="G27" s="360"/>
      <c r="H27" s="360"/>
      <c r="I27" s="360"/>
      <c r="J27" s="361"/>
      <c r="M27" s="1" t="s">
        <v>597</v>
      </c>
    </row>
    <row r="28" spans="3:13" ht="19.25" customHeight="1" thickBot="1" x14ac:dyDescent="0.25">
      <c r="C28" s="348" t="s">
        <v>132</v>
      </c>
      <c r="D28" s="348"/>
      <c r="E28" s="349">
        <f>別添3!G16</f>
        <v>0</v>
      </c>
      <c r="F28" s="350"/>
      <c r="G28" s="350"/>
      <c r="H28" s="350"/>
      <c r="I28" s="350"/>
      <c r="J28" s="350"/>
      <c r="M28" s="1" t="s">
        <v>559</v>
      </c>
    </row>
    <row r="29" spans="3:13" ht="38.75" hidden="1" customHeight="1" x14ac:dyDescent="0.2">
      <c r="C29" s="351" t="s">
        <v>133</v>
      </c>
      <c r="D29" s="352"/>
      <c r="E29" s="353"/>
      <c r="F29" s="354"/>
      <c r="G29" s="354"/>
      <c r="H29" s="354"/>
      <c r="I29" s="354"/>
      <c r="J29" s="355"/>
      <c r="M29" s="1" t="s">
        <v>135</v>
      </c>
    </row>
    <row r="30" spans="3:13" ht="39.65" customHeight="1" x14ac:dyDescent="0.2">
      <c r="C30" s="334" t="s">
        <v>22</v>
      </c>
      <c r="D30" s="335"/>
      <c r="E30" s="336"/>
      <c r="F30" s="337"/>
      <c r="G30" s="337"/>
      <c r="H30" s="337"/>
      <c r="I30" s="337"/>
      <c r="J30" s="338"/>
      <c r="M30" s="71" t="s">
        <v>136</v>
      </c>
    </row>
    <row r="31" spans="3:13" ht="66" customHeight="1" x14ac:dyDescent="0.2">
      <c r="C31" s="334" t="s">
        <v>23</v>
      </c>
      <c r="D31" s="335"/>
      <c r="E31" s="336"/>
      <c r="F31" s="337"/>
      <c r="G31" s="337"/>
      <c r="H31" s="337"/>
      <c r="I31" s="337"/>
      <c r="J31" s="338"/>
      <c r="M31" s="71" t="s">
        <v>576</v>
      </c>
    </row>
    <row r="32" spans="3:13" ht="36" customHeight="1" thickBot="1" x14ac:dyDescent="0.25">
      <c r="C32" s="339" t="s">
        <v>134</v>
      </c>
      <c r="D32" s="340"/>
      <c r="E32" s="341"/>
      <c r="F32" s="342"/>
      <c r="G32" s="342"/>
      <c r="H32" s="342"/>
      <c r="I32" s="342"/>
      <c r="J32" s="343"/>
      <c r="M32" s="71" t="s">
        <v>216</v>
      </c>
    </row>
    <row r="33" spans="3:13" ht="15" customHeight="1" x14ac:dyDescent="0.2">
      <c r="C33" s="77"/>
      <c r="D33" s="72"/>
      <c r="E33" s="72"/>
      <c r="F33" s="72"/>
      <c r="G33" s="72"/>
      <c r="H33" s="72"/>
      <c r="I33" s="72"/>
      <c r="J33" s="72"/>
    </row>
    <row r="34" spans="3:13" ht="19.25" customHeight="1" thickBot="1" x14ac:dyDescent="0.25">
      <c r="C34" s="362" t="s">
        <v>31</v>
      </c>
      <c r="D34" s="362"/>
      <c r="E34" s="305">
        <f>E10</f>
        <v>0</v>
      </c>
      <c r="F34" s="305"/>
      <c r="G34" s="305"/>
      <c r="H34" s="305"/>
      <c r="I34" s="305"/>
      <c r="J34" s="305"/>
      <c r="M34" s="1" t="s">
        <v>208</v>
      </c>
    </row>
    <row r="35" spans="3:13" ht="19.25" customHeight="1" thickBot="1" x14ac:dyDescent="0.25">
      <c r="C35" s="357" t="s">
        <v>20</v>
      </c>
      <c r="D35" s="358"/>
      <c r="E35" s="359"/>
      <c r="F35" s="360"/>
      <c r="G35" s="360"/>
      <c r="H35" s="360"/>
      <c r="I35" s="360"/>
      <c r="J35" s="361"/>
      <c r="M35" s="1" t="s">
        <v>597</v>
      </c>
    </row>
    <row r="36" spans="3:13" ht="19.25" customHeight="1" thickBot="1" x14ac:dyDescent="0.25">
      <c r="C36" s="348" t="s">
        <v>132</v>
      </c>
      <c r="D36" s="348"/>
      <c r="E36" s="349">
        <f>別添3!G27</f>
        <v>0</v>
      </c>
      <c r="F36" s="350"/>
      <c r="G36" s="350"/>
      <c r="H36" s="350"/>
      <c r="I36" s="350"/>
      <c r="J36" s="350"/>
      <c r="M36" s="1" t="s">
        <v>559</v>
      </c>
    </row>
    <row r="37" spans="3:13" ht="38.75" hidden="1" customHeight="1" x14ac:dyDescent="0.2">
      <c r="C37" s="351" t="s">
        <v>133</v>
      </c>
      <c r="D37" s="352"/>
      <c r="E37" s="353"/>
      <c r="F37" s="354"/>
      <c r="G37" s="354"/>
      <c r="H37" s="354"/>
      <c r="I37" s="354"/>
      <c r="J37" s="355"/>
      <c r="M37" s="1" t="s">
        <v>560</v>
      </c>
    </row>
    <row r="38" spans="3:13" ht="39.65" customHeight="1" x14ac:dyDescent="0.2">
      <c r="C38" s="334" t="s">
        <v>22</v>
      </c>
      <c r="D38" s="335"/>
      <c r="E38" s="336"/>
      <c r="F38" s="337"/>
      <c r="G38" s="337"/>
      <c r="H38" s="337"/>
      <c r="I38" s="337"/>
      <c r="J38" s="338"/>
      <c r="M38" s="71" t="s">
        <v>136</v>
      </c>
    </row>
    <row r="39" spans="3:13" ht="66" customHeight="1" x14ac:dyDescent="0.2">
      <c r="C39" s="334" t="s">
        <v>23</v>
      </c>
      <c r="D39" s="335"/>
      <c r="E39" s="336"/>
      <c r="F39" s="337"/>
      <c r="G39" s="337"/>
      <c r="H39" s="337"/>
      <c r="I39" s="337"/>
      <c r="J39" s="338"/>
      <c r="M39" s="71" t="s">
        <v>577</v>
      </c>
    </row>
    <row r="40" spans="3:13" ht="36" customHeight="1" thickBot="1" x14ac:dyDescent="0.25">
      <c r="C40" s="339" t="s">
        <v>134</v>
      </c>
      <c r="D40" s="340"/>
      <c r="E40" s="341"/>
      <c r="F40" s="342"/>
      <c r="G40" s="342"/>
      <c r="H40" s="342"/>
      <c r="I40" s="342"/>
      <c r="J40" s="343"/>
      <c r="M40" s="71" t="s">
        <v>216</v>
      </c>
    </row>
    <row r="41" spans="3:13" ht="15" customHeight="1" x14ac:dyDescent="0.2">
      <c r="D41" s="6"/>
      <c r="E41" s="6"/>
      <c r="F41" s="6"/>
      <c r="G41" s="6"/>
      <c r="H41" s="6"/>
      <c r="I41" s="6"/>
      <c r="J41" s="6"/>
    </row>
    <row r="42" spans="3:13" ht="19.25" customHeight="1" thickBot="1" x14ac:dyDescent="0.25">
      <c r="C42" s="362" t="s">
        <v>106</v>
      </c>
      <c r="D42" s="362"/>
      <c r="E42" s="310">
        <f>E11</f>
        <v>0</v>
      </c>
      <c r="F42" s="310"/>
      <c r="G42" s="310"/>
      <c r="H42" s="310"/>
      <c r="I42" s="310"/>
      <c r="J42" s="310"/>
      <c r="M42" s="1" t="s">
        <v>208</v>
      </c>
    </row>
    <row r="43" spans="3:13" ht="19.25" customHeight="1" thickBot="1" x14ac:dyDescent="0.25">
      <c r="C43" s="357" t="s">
        <v>20</v>
      </c>
      <c r="D43" s="358"/>
      <c r="E43" s="359"/>
      <c r="F43" s="360"/>
      <c r="G43" s="360"/>
      <c r="H43" s="360"/>
      <c r="I43" s="360"/>
      <c r="J43" s="361"/>
      <c r="M43" s="1" t="s">
        <v>597</v>
      </c>
    </row>
    <row r="44" spans="3:13" ht="19.25" customHeight="1" thickBot="1" x14ac:dyDescent="0.25">
      <c r="C44" s="348" t="s">
        <v>132</v>
      </c>
      <c r="D44" s="348"/>
      <c r="E44" s="349">
        <f>別添3!G38</f>
        <v>0</v>
      </c>
      <c r="F44" s="350"/>
      <c r="G44" s="350"/>
      <c r="H44" s="350"/>
      <c r="I44" s="350"/>
      <c r="J44" s="350"/>
      <c r="M44" s="1" t="s">
        <v>559</v>
      </c>
    </row>
    <row r="45" spans="3:13" ht="38.75" hidden="1" customHeight="1" x14ac:dyDescent="0.2">
      <c r="C45" s="351" t="s">
        <v>133</v>
      </c>
      <c r="D45" s="352"/>
      <c r="E45" s="353"/>
      <c r="F45" s="354"/>
      <c r="G45" s="354"/>
      <c r="H45" s="354"/>
      <c r="I45" s="354"/>
      <c r="J45" s="355"/>
      <c r="M45" s="1" t="s">
        <v>560</v>
      </c>
    </row>
    <row r="46" spans="3:13" ht="39.65" customHeight="1" x14ac:dyDescent="0.2">
      <c r="C46" s="334" t="s">
        <v>22</v>
      </c>
      <c r="D46" s="335"/>
      <c r="E46" s="336"/>
      <c r="F46" s="337"/>
      <c r="G46" s="337"/>
      <c r="H46" s="337"/>
      <c r="I46" s="337"/>
      <c r="J46" s="338"/>
      <c r="M46" s="71" t="s">
        <v>136</v>
      </c>
    </row>
    <row r="47" spans="3:13" ht="66" customHeight="1" x14ac:dyDescent="0.2">
      <c r="C47" s="334" t="s">
        <v>23</v>
      </c>
      <c r="D47" s="335"/>
      <c r="E47" s="336"/>
      <c r="F47" s="337"/>
      <c r="G47" s="337"/>
      <c r="H47" s="337"/>
      <c r="I47" s="337"/>
      <c r="J47" s="338"/>
      <c r="M47" s="71" t="s">
        <v>577</v>
      </c>
    </row>
    <row r="48" spans="3:13" ht="36" customHeight="1" thickBot="1" x14ac:dyDescent="0.25">
      <c r="C48" s="339" t="s">
        <v>134</v>
      </c>
      <c r="D48" s="340"/>
      <c r="E48" s="341"/>
      <c r="F48" s="342"/>
      <c r="G48" s="342"/>
      <c r="H48" s="342"/>
      <c r="I48" s="342"/>
      <c r="J48" s="343"/>
      <c r="M48" s="71" t="s">
        <v>216</v>
      </c>
    </row>
    <row r="49" spans="3:13" ht="15" customHeight="1" x14ac:dyDescent="0.2">
      <c r="D49" s="6"/>
      <c r="E49" s="6"/>
      <c r="F49" s="6"/>
      <c r="G49" s="6"/>
      <c r="H49" s="6"/>
      <c r="I49" s="6"/>
      <c r="J49" s="6"/>
    </row>
    <row r="50" spans="3:13" ht="19.25" customHeight="1" thickBot="1" x14ac:dyDescent="0.25">
      <c r="C50" s="362" t="s">
        <v>30</v>
      </c>
      <c r="D50" s="362"/>
      <c r="E50" s="310">
        <f>E12</f>
        <v>0</v>
      </c>
      <c r="F50" s="310"/>
      <c r="G50" s="310"/>
      <c r="H50" s="310"/>
      <c r="I50" s="310"/>
      <c r="J50" s="310"/>
      <c r="M50" s="1" t="s">
        <v>208</v>
      </c>
    </row>
    <row r="51" spans="3:13" ht="19.25" customHeight="1" thickBot="1" x14ac:dyDescent="0.25">
      <c r="C51" s="357" t="s">
        <v>20</v>
      </c>
      <c r="D51" s="358"/>
      <c r="E51" s="359"/>
      <c r="F51" s="360"/>
      <c r="G51" s="360"/>
      <c r="H51" s="360"/>
      <c r="I51" s="360"/>
      <c r="J51" s="361"/>
      <c r="M51" s="1" t="s">
        <v>597</v>
      </c>
    </row>
    <row r="52" spans="3:13" ht="19.25" customHeight="1" thickBot="1" x14ac:dyDescent="0.25">
      <c r="C52" s="348" t="s">
        <v>132</v>
      </c>
      <c r="D52" s="348"/>
      <c r="E52" s="349">
        <f>別添3!G49</f>
        <v>0</v>
      </c>
      <c r="F52" s="350"/>
      <c r="G52" s="350"/>
      <c r="H52" s="350"/>
      <c r="I52" s="350"/>
      <c r="J52" s="350"/>
      <c r="M52" s="1" t="s">
        <v>559</v>
      </c>
    </row>
    <row r="53" spans="3:13" ht="38.75" hidden="1" customHeight="1" x14ac:dyDescent="0.2">
      <c r="C53" s="351" t="s">
        <v>133</v>
      </c>
      <c r="D53" s="352"/>
      <c r="E53" s="353"/>
      <c r="F53" s="354"/>
      <c r="G53" s="354"/>
      <c r="H53" s="354"/>
      <c r="I53" s="354"/>
      <c r="J53" s="355"/>
      <c r="M53" s="1" t="s">
        <v>560</v>
      </c>
    </row>
    <row r="54" spans="3:13" ht="39.65" customHeight="1" x14ac:dyDescent="0.2">
      <c r="C54" s="334" t="s">
        <v>22</v>
      </c>
      <c r="D54" s="335"/>
      <c r="E54" s="336"/>
      <c r="F54" s="337"/>
      <c r="G54" s="337"/>
      <c r="H54" s="337"/>
      <c r="I54" s="337"/>
      <c r="J54" s="338"/>
      <c r="M54" s="71" t="s">
        <v>136</v>
      </c>
    </row>
    <row r="55" spans="3:13" ht="66" customHeight="1" x14ac:dyDescent="0.2">
      <c r="C55" s="334" t="s">
        <v>23</v>
      </c>
      <c r="D55" s="335"/>
      <c r="E55" s="336"/>
      <c r="F55" s="337"/>
      <c r="G55" s="337"/>
      <c r="H55" s="337"/>
      <c r="I55" s="337"/>
      <c r="J55" s="338"/>
      <c r="M55" s="71" t="s">
        <v>577</v>
      </c>
    </row>
    <row r="56" spans="3:13" ht="36" customHeight="1" thickBot="1" x14ac:dyDescent="0.25">
      <c r="C56" s="339" t="s">
        <v>134</v>
      </c>
      <c r="D56" s="340"/>
      <c r="E56" s="341"/>
      <c r="F56" s="342"/>
      <c r="G56" s="342"/>
      <c r="H56" s="342"/>
      <c r="I56" s="342"/>
      <c r="J56" s="343"/>
      <c r="M56" s="71" t="s">
        <v>216</v>
      </c>
    </row>
    <row r="57" spans="3:13" ht="15" customHeight="1" x14ac:dyDescent="0.2">
      <c r="D57" s="6"/>
      <c r="E57" s="6"/>
      <c r="F57" s="6"/>
      <c r="G57" s="6"/>
      <c r="H57" s="6"/>
      <c r="I57" s="6"/>
      <c r="J57" s="6"/>
    </row>
    <row r="58" spans="3:13" ht="19.25" customHeight="1" thickBot="1" x14ac:dyDescent="0.25">
      <c r="C58" s="362" t="s">
        <v>29</v>
      </c>
      <c r="D58" s="362"/>
      <c r="E58" s="310">
        <f>E13</f>
        <v>0</v>
      </c>
      <c r="F58" s="310"/>
      <c r="G58" s="310"/>
      <c r="H58" s="310"/>
      <c r="I58" s="310"/>
      <c r="J58" s="310"/>
      <c r="M58" s="1" t="s">
        <v>208</v>
      </c>
    </row>
    <row r="59" spans="3:13" ht="19.25" customHeight="1" thickBot="1" x14ac:dyDescent="0.25">
      <c r="C59" s="357" t="s">
        <v>20</v>
      </c>
      <c r="D59" s="358"/>
      <c r="E59" s="359"/>
      <c r="F59" s="360"/>
      <c r="G59" s="360"/>
      <c r="H59" s="360"/>
      <c r="I59" s="360"/>
      <c r="J59" s="361"/>
      <c r="M59" s="1" t="s">
        <v>597</v>
      </c>
    </row>
    <row r="60" spans="3:13" ht="19.25" customHeight="1" thickBot="1" x14ac:dyDescent="0.25">
      <c r="C60" s="348" t="s">
        <v>132</v>
      </c>
      <c r="D60" s="348"/>
      <c r="E60" s="349">
        <f>別添3!G60</f>
        <v>0</v>
      </c>
      <c r="F60" s="350"/>
      <c r="G60" s="350"/>
      <c r="H60" s="350"/>
      <c r="I60" s="350"/>
      <c r="J60" s="350"/>
      <c r="M60" s="1" t="s">
        <v>559</v>
      </c>
    </row>
    <row r="61" spans="3:13" ht="38.75" hidden="1" customHeight="1" x14ac:dyDescent="0.2">
      <c r="C61" s="351" t="s">
        <v>133</v>
      </c>
      <c r="D61" s="352"/>
      <c r="E61" s="353"/>
      <c r="F61" s="354"/>
      <c r="G61" s="354"/>
      <c r="H61" s="354"/>
      <c r="I61" s="354"/>
      <c r="J61" s="355"/>
      <c r="M61" s="1" t="s">
        <v>560</v>
      </c>
    </row>
    <row r="62" spans="3:13" ht="39.65" customHeight="1" x14ac:dyDescent="0.2">
      <c r="C62" s="334" t="s">
        <v>22</v>
      </c>
      <c r="D62" s="335"/>
      <c r="E62" s="336"/>
      <c r="F62" s="337"/>
      <c r="G62" s="337"/>
      <c r="H62" s="337"/>
      <c r="I62" s="337"/>
      <c r="J62" s="338"/>
      <c r="M62" s="71" t="s">
        <v>136</v>
      </c>
    </row>
    <row r="63" spans="3:13" ht="66" customHeight="1" x14ac:dyDescent="0.2">
      <c r="C63" s="334" t="s">
        <v>23</v>
      </c>
      <c r="D63" s="335"/>
      <c r="E63" s="336"/>
      <c r="F63" s="337"/>
      <c r="G63" s="337"/>
      <c r="H63" s="337"/>
      <c r="I63" s="337"/>
      <c r="J63" s="338"/>
      <c r="M63" s="71" t="s">
        <v>577</v>
      </c>
    </row>
    <row r="64" spans="3:13" ht="36" customHeight="1" thickBot="1" x14ac:dyDescent="0.25">
      <c r="C64" s="339" t="s">
        <v>134</v>
      </c>
      <c r="D64" s="340"/>
      <c r="E64" s="341"/>
      <c r="F64" s="342"/>
      <c r="G64" s="342"/>
      <c r="H64" s="342"/>
      <c r="I64" s="342"/>
      <c r="J64" s="343"/>
      <c r="M64" s="71" t="s">
        <v>216</v>
      </c>
    </row>
    <row r="65" spans="3:13" ht="15" customHeight="1" x14ac:dyDescent="0.2">
      <c r="D65" s="6"/>
      <c r="E65" s="6"/>
      <c r="F65" s="6"/>
      <c r="G65" s="6"/>
      <c r="H65" s="6"/>
      <c r="I65" s="6"/>
      <c r="J65" s="6"/>
    </row>
    <row r="66" spans="3:13" ht="19.25" customHeight="1" thickBot="1" x14ac:dyDescent="0.25">
      <c r="C66" s="362" t="s">
        <v>28</v>
      </c>
      <c r="D66" s="362"/>
      <c r="E66" s="310">
        <f>E14</f>
        <v>0</v>
      </c>
      <c r="F66" s="310"/>
      <c r="G66" s="310"/>
      <c r="H66" s="310"/>
      <c r="I66" s="310"/>
      <c r="J66" s="310"/>
      <c r="M66" s="1" t="s">
        <v>208</v>
      </c>
    </row>
    <row r="67" spans="3:13" ht="19.25" customHeight="1" thickBot="1" x14ac:dyDescent="0.25">
      <c r="C67" s="357" t="s">
        <v>20</v>
      </c>
      <c r="D67" s="358"/>
      <c r="E67" s="359"/>
      <c r="F67" s="360"/>
      <c r="G67" s="360"/>
      <c r="H67" s="360"/>
      <c r="I67" s="360"/>
      <c r="J67" s="361"/>
      <c r="M67" s="1" t="s">
        <v>597</v>
      </c>
    </row>
    <row r="68" spans="3:13" ht="19.25" customHeight="1" thickBot="1" x14ac:dyDescent="0.25">
      <c r="C68" s="348" t="s">
        <v>132</v>
      </c>
      <c r="D68" s="348"/>
      <c r="E68" s="349">
        <f>別添3!G71</f>
        <v>0</v>
      </c>
      <c r="F68" s="350"/>
      <c r="G68" s="350"/>
      <c r="H68" s="350"/>
      <c r="I68" s="350"/>
      <c r="J68" s="350"/>
      <c r="M68" s="1" t="s">
        <v>561</v>
      </c>
    </row>
    <row r="69" spans="3:13" ht="38.75" hidden="1" customHeight="1" x14ac:dyDescent="0.2">
      <c r="C69" s="351" t="s">
        <v>133</v>
      </c>
      <c r="D69" s="352"/>
      <c r="E69" s="353"/>
      <c r="F69" s="354"/>
      <c r="G69" s="354"/>
      <c r="H69" s="354"/>
      <c r="I69" s="354"/>
      <c r="J69" s="355"/>
      <c r="M69" s="1" t="s">
        <v>560</v>
      </c>
    </row>
    <row r="70" spans="3:13" ht="39.65" customHeight="1" x14ac:dyDescent="0.2">
      <c r="C70" s="334" t="s">
        <v>22</v>
      </c>
      <c r="D70" s="335"/>
      <c r="E70" s="336"/>
      <c r="F70" s="337"/>
      <c r="G70" s="337"/>
      <c r="H70" s="337"/>
      <c r="I70" s="337"/>
      <c r="J70" s="338"/>
      <c r="M70" s="71" t="s">
        <v>136</v>
      </c>
    </row>
    <row r="71" spans="3:13" ht="66" customHeight="1" x14ac:dyDescent="0.2">
      <c r="C71" s="334" t="s">
        <v>23</v>
      </c>
      <c r="D71" s="335"/>
      <c r="E71" s="336"/>
      <c r="F71" s="337"/>
      <c r="G71" s="337"/>
      <c r="H71" s="337"/>
      <c r="I71" s="337"/>
      <c r="J71" s="338"/>
      <c r="M71" s="71" t="s">
        <v>577</v>
      </c>
    </row>
    <row r="72" spans="3:13" ht="36" customHeight="1" thickBot="1" x14ac:dyDescent="0.25">
      <c r="C72" s="339" t="s">
        <v>134</v>
      </c>
      <c r="D72" s="340"/>
      <c r="E72" s="341"/>
      <c r="F72" s="342"/>
      <c r="G72" s="342"/>
      <c r="H72" s="342"/>
      <c r="I72" s="342"/>
      <c r="J72" s="343"/>
      <c r="M72" s="71" t="s">
        <v>216</v>
      </c>
    </row>
    <row r="73" spans="3:13" ht="15" customHeight="1" x14ac:dyDescent="0.2">
      <c r="D73" s="6"/>
      <c r="E73" s="6"/>
      <c r="F73" s="6"/>
      <c r="G73" s="6"/>
      <c r="H73" s="6"/>
      <c r="I73" s="6"/>
      <c r="J73" s="6"/>
    </row>
    <row r="74" spans="3:13" ht="19.25" customHeight="1" thickBot="1" x14ac:dyDescent="0.25">
      <c r="C74" s="356" t="s">
        <v>24</v>
      </c>
      <c r="D74" s="356"/>
      <c r="E74" s="310">
        <f>E15</f>
        <v>0</v>
      </c>
      <c r="F74" s="310"/>
      <c r="G74" s="310"/>
      <c r="H74" s="310"/>
      <c r="I74" s="310"/>
      <c r="J74" s="310"/>
      <c r="M74" s="1" t="s">
        <v>208</v>
      </c>
    </row>
    <row r="75" spans="3:13" ht="19.25" customHeight="1" thickBot="1" x14ac:dyDescent="0.25">
      <c r="C75" s="357" t="s">
        <v>20</v>
      </c>
      <c r="D75" s="358"/>
      <c r="E75" s="359"/>
      <c r="F75" s="360"/>
      <c r="G75" s="360"/>
      <c r="H75" s="360"/>
      <c r="I75" s="360"/>
      <c r="J75" s="361"/>
      <c r="M75" s="1" t="s">
        <v>597</v>
      </c>
    </row>
    <row r="76" spans="3:13" ht="19.25" customHeight="1" thickBot="1" x14ac:dyDescent="0.25">
      <c r="C76" s="348" t="s">
        <v>132</v>
      </c>
      <c r="D76" s="348"/>
      <c r="E76" s="349">
        <f>別添3!G75</f>
        <v>0</v>
      </c>
      <c r="F76" s="350"/>
      <c r="G76" s="350"/>
      <c r="H76" s="350"/>
      <c r="I76" s="350"/>
      <c r="J76" s="350"/>
      <c r="M76" s="1" t="s">
        <v>559</v>
      </c>
    </row>
    <row r="77" spans="3:13" ht="38.75" hidden="1" customHeight="1" x14ac:dyDescent="0.2">
      <c r="C77" s="351" t="s">
        <v>133</v>
      </c>
      <c r="D77" s="352"/>
      <c r="E77" s="353"/>
      <c r="F77" s="354"/>
      <c r="G77" s="354"/>
      <c r="H77" s="354"/>
      <c r="I77" s="354"/>
      <c r="J77" s="355"/>
      <c r="M77" s="1" t="s">
        <v>560</v>
      </c>
    </row>
    <row r="78" spans="3:13" ht="39.65" customHeight="1" x14ac:dyDescent="0.2">
      <c r="C78" s="334" t="s">
        <v>22</v>
      </c>
      <c r="D78" s="335"/>
      <c r="E78" s="336"/>
      <c r="F78" s="337"/>
      <c r="G78" s="337"/>
      <c r="H78" s="337"/>
      <c r="I78" s="337"/>
      <c r="J78" s="338"/>
      <c r="M78" s="71" t="s">
        <v>136</v>
      </c>
    </row>
    <row r="79" spans="3:13" ht="66" customHeight="1" x14ac:dyDescent="0.2">
      <c r="C79" s="334" t="s">
        <v>23</v>
      </c>
      <c r="D79" s="335"/>
      <c r="E79" s="336"/>
      <c r="F79" s="337"/>
      <c r="G79" s="337"/>
      <c r="H79" s="337"/>
      <c r="I79" s="337"/>
      <c r="J79" s="338"/>
      <c r="M79" s="71" t="s">
        <v>577</v>
      </c>
    </row>
    <row r="80" spans="3:13" ht="36" customHeight="1" thickBot="1" x14ac:dyDescent="0.25">
      <c r="C80" s="339" t="s">
        <v>134</v>
      </c>
      <c r="D80" s="340"/>
      <c r="E80" s="341"/>
      <c r="F80" s="342"/>
      <c r="G80" s="342"/>
      <c r="H80" s="342"/>
      <c r="I80" s="342"/>
      <c r="J80" s="343"/>
      <c r="M80" s="71" t="s">
        <v>216</v>
      </c>
    </row>
    <row r="81" spans="3:13" ht="15" customHeight="1" x14ac:dyDescent="0.2">
      <c r="D81" s="6"/>
      <c r="E81" s="6"/>
      <c r="F81" s="6"/>
      <c r="G81" s="6"/>
      <c r="H81" s="6"/>
      <c r="I81" s="6"/>
      <c r="J81" s="6"/>
    </row>
    <row r="82" spans="3:13" ht="15" customHeight="1" x14ac:dyDescent="0.2">
      <c r="C82" s="6" t="s">
        <v>138</v>
      </c>
      <c r="M82" s="6"/>
    </row>
    <row r="83" spans="3:13" ht="15" customHeight="1" thickBot="1" x14ac:dyDescent="0.25">
      <c r="C83" s="344" t="s">
        <v>200</v>
      </c>
      <c r="D83" s="344"/>
      <c r="E83" s="344"/>
      <c r="F83" s="344"/>
      <c r="G83" s="344"/>
      <c r="H83" s="344"/>
      <c r="I83" s="344"/>
      <c r="J83" s="344"/>
      <c r="M83" s="6"/>
    </row>
    <row r="84" spans="3:13" ht="130.25" customHeight="1" thickBot="1" x14ac:dyDescent="0.25">
      <c r="C84" s="345"/>
      <c r="D84" s="346"/>
      <c r="E84" s="346"/>
      <c r="F84" s="346"/>
      <c r="G84" s="346"/>
      <c r="H84" s="346"/>
      <c r="I84" s="346"/>
      <c r="J84" s="347"/>
      <c r="M84" s="82" t="s">
        <v>126</v>
      </c>
    </row>
    <row r="85" spans="3:13" ht="15" customHeight="1" x14ac:dyDescent="0.2">
      <c r="M85" s="71"/>
    </row>
    <row r="86" spans="3:13" ht="15" customHeight="1" x14ac:dyDescent="0.2">
      <c r="C86" s="6" t="s">
        <v>139</v>
      </c>
      <c r="M86" s="71"/>
    </row>
    <row r="87" spans="3:13" ht="15" customHeight="1" x14ac:dyDescent="0.2">
      <c r="C87" s="6" t="s">
        <v>213</v>
      </c>
      <c r="M87" s="111" t="s">
        <v>215</v>
      </c>
    </row>
    <row r="88" spans="3:13" ht="15" customHeight="1" x14ac:dyDescent="0.2">
      <c r="C88" s="6" t="s">
        <v>214</v>
      </c>
      <c r="D88" s="79"/>
      <c r="E88" s="79"/>
      <c r="F88" s="79"/>
      <c r="G88" s="79"/>
      <c r="H88" s="79"/>
      <c r="I88" s="79"/>
      <c r="J88" s="79"/>
    </row>
    <row r="89" spans="3:13" ht="15" customHeight="1" x14ac:dyDescent="0.2"/>
    <row r="90" spans="3:13" ht="15" customHeight="1" x14ac:dyDescent="0.2">
      <c r="C90" s="6" t="s">
        <v>25</v>
      </c>
      <c r="D90" s="79"/>
      <c r="E90" s="79"/>
      <c r="F90" s="79"/>
      <c r="G90" s="79"/>
      <c r="H90" s="79"/>
      <c r="I90" s="79"/>
      <c r="J90" s="79"/>
    </row>
    <row r="91" spans="3:13" ht="15" customHeight="1" thickBot="1" x14ac:dyDescent="0.25">
      <c r="C91" s="6" t="s">
        <v>21</v>
      </c>
      <c r="M91" s="71"/>
    </row>
    <row r="92" spans="3:13" ht="39" customHeight="1" thickBot="1" x14ac:dyDescent="0.25">
      <c r="C92" s="324" t="s">
        <v>140</v>
      </c>
      <c r="D92" s="325"/>
      <c r="E92" s="325"/>
      <c r="F92" s="325"/>
      <c r="G92" s="325"/>
      <c r="H92" s="325"/>
      <c r="I92" s="325"/>
      <c r="J92" s="326"/>
      <c r="M92" s="1" t="s">
        <v>578</v>
      </c>
    </row>
    <row r="93" spans="3:13" ht="15" customHeight="1" x14ac:dyDescent="0.2">
      <c r="C93" s="80"/>
      <c r="D93" s="6"/>
      <c r="E93" s="6"/>
      <c r="F93" s="6"/>
      <c r="G93" s="6"/>
      <c r="H93" s="6"/>
      <c r="I93" s="6"/>
      <c r="J93" s="6"/>
    </row>
    <row r="94" spans="3:13" ht="15" customHeight="1" x14ac:dyDescent="0.2">
      <c r="C94" s="6" t="s">
        <v>141</v>
      </c>
      <c r="D94" s="6"/>
      <c r="E94" s="6"/>
      <c r="F94" s="6"/>
      <c r="G94" s="6"/>
      <c r="H94" s="6"/>
      <c r="I94" s="6"/>
      <c r="J94" s="6"/>
    </row>
    <row r="95" spans="3:13" ht="15" customHeight="1" thickBot="1" x14ac:dyDescent="0.25">
      <c r="C95" s="6" t="s">
        <v>21</v>
      </c>
      <c r="M95" s="71"/>
    </row>
    <row r="96" spans="3:13" ht="39" customHeight="1" thickBot="1" x14ac:dyDescent="0.25">
      <c r="C96" s="324" t="s">
        <v>140</v>
      </c>
      <c r="D96" s="325"/>
      <c r="E96" s="325"/>
      <c r="F96" s="325"/>
      <c r="G96" s="325"/>
      <c r="H96" s="325"/>
      <c r="I96" s="325"/>
      <c r="J96" s="326"/>
    </row>
    <row r="97" spans="3:33" ht="15" customHeight="1" x14ac:dyDescent="0.2">
      <c r="C97" s="80"/>
      <c r="D97" s="6"/>
      <c r="E97" s="6"/>
      <c r="F97" s="6"/>
      <c r="G97" s="6"/>
      <c r="H97" s="6"/>
      <c r="I97" s="6"/>
      <c r="J97" s="6"/>
    </row>
    <row r="98" spans="3:33" ht="15" customHeight="1" x14ac:dyDescent="0.2">
      <c r="C98" s="6" t="s">
        <v>142</v>
      </c>
      <c r="D98" s="6"/>
      <c r="E98" s="6"/>
      <c r="F98" s="6"/>
      <c r="G98" s="6"/>
      <c r="H98" s="75"/>
      <c r="I98" s="76"/>
      <c r="J98" s="76"/>
      <c r="AG98" s="2" t="s">
        <v>82</v>
      </c>
    </row>
    <row r="99" spans="3:33" ht="15" customHeight="1" thickBot="1" x14ac:dyDescent="0.25">
      <c r="C99" s="6" t="s">
        <v>21</v>
      </c>
      <c r="M99" s="71"/>
    </row>
    <row r="100" spans="3:33" ht="39" customHeight="1" thickBot="1" x14ac:dyDescent="0.25">
      <c r="C100" s="324" t="s">
        <v>140</v>
      </c>
      <c r="D100" s="325"/>
      <c r="E100" s="325"/>
      <c r="F100" s="325"/>
      <c r="G100" s="325"/>
      <c r="H100" s="325"/>
      <c r="I100" s="325"/>
      <c r="J100" s="326"/>
    </row>
    <row r="101" spans="3:33" ht="15" customHeight="1" x14ac:dyDescent="0.2">
      <c r="C101" s="80"/>
      <c r="D101" s="6"/>
      <c r="E101" s="6"/>
      <c r="F101" s="6"/>
      <c r="G101" s="6"/>
      <c r="H101" s="6"/>
      <c r="I101" s="6"/>
      <c r="J101" s="6"/>
    </row>
    <row r="102" spans="3:33" ht="15" customHeight="1" x14ac:dyDescent="0.2">
      <c r="C102" s="6" t="s">
        <v>143</v>
      </c>
      <c r="D102" s="6"/>
      <c r="E102" s="6"/>
      <c r="F102" s="6"/>
      <c r="G102" s="6"/>
      <c r="H102" s="6"/>
      <c r="I102" s="6"/>
      <c r="J102" s="6"/>
    </row>
    <row r="103" spans="3:33" ht="15" customHeight="1" thickBot="1" x14ac:dyDescent="0.25">
      <c r="C103" s="6" t="s">
        <v>21</v>
      </c>
      <c r="M103" s="71"/>
    </row>
    <row r="104" spans="3:33" ht="39" customHeight="1" thickBot="1" x14ac:dyDescent="0.25">
      <c r="C104" s="324" t="s">
        <v>140</v>
      </c>
      <c r="D104" s="325"/>
      <c r="E104" s="325"/>
      <c r="F104" s="325"/>
      <c r="G104" s="325"/>
      <c r="H104" s="325"/>
      <c r="I104" s="325"/>
      <c r="J104" s="326"/>
    </row>
    <row r="105" spans="3:33" ht="15" customHeight="1" x14ac:dyDescent="0.2">
      <c r="C105" s="80"/>
      <c r="D105" s="6"/>
      <c r="E105" s="6"/>
      <c r="F105" s="6"/>
      <c r="G105" s="6"/>
      <c r="H105" s="6"/>
      <c r="I105" s="6"/>
      <c r="J105" s="6"/>
    </row>
    <row r="106" spans="3:33" ht="15" customHeight="1" x14ac:dyDescent="0.2">
      <c r="C106" s="6" t="s">
        <v>26</v>
      </c>
      <c r="D106" s="6"/>
      <c r="E106" s="6"/>
      <c r="F106" s="6"/>
      <c r="G106" s="6"/>
      <c r="H106" s="75"/>
      <c r="I106" s="76"/>
      <c r="J106" s="76"/>
      <c r="AG106" s="2" t="s">
        <v>82</v>
      </c>
    </row>
    <row r="107" spans="3:33" ht="15" customHeight="1" thickBot="1" x14ac:dyDescent="0.25">
      <c r="C107" s="6" t="s">
        <v>21</v>
      </c>
      <c r="M107" s="71"/>
    </row>
    <row r="108" spans="3:33" ht="39" customHeight="1" thickBot="1" x14ac:dyDescent="0.25">
      <c r="C108" s="324" t="s">
        <v>140</v>
      </c>
      <c r="D108" s="325"/>
      <c r="E108" s="325"/>
      <c r="F108" s="325"/>
      <c r="G108" s="325"/>
      <c r="H108" s="325"/>
      <c r="I108" s="325"/>
      <c r="J108" s="326"/>
    </row>
    <row r="109" spans="3:33" ht="15" customHeight="1" x14ac:dyDescent="0.2">
      <c r="C109" s="80"/>
      <c r="D109" s="6"/>
      <c r="E109" s="6"/>
      <c r="F109" s="6"/>
      <c r="G109" s="6"/>
      <c r="H109" s="6"/>
      <c r="I109" s="6"/>
      <c r="J109" s="6"/>
    </row>
    <row r="110" spans="3:33" ht="15" customHeight="1" x14ac:dyDescent="0.2">
      <c r="C110" s="6" t="s">
        <v>144</v>
      </c>
      <c r="D110" s="6"/>
      <c r="E110" s="6"/>
      <c r="F110" s="6"/>
      <c r="G110" s="6"/>
      <c r="H110" s="6"/>
      <c r="I110" s="6"/>
      <c r="J110" s="6"/>
    </row>
    <row r="111" spans="3:33" ht="15" customHeight="1" thickBot="1" x14ac:dyDescent="0.25">
      <c r="C111" s="6" t="s">
        <v>21</v>
      </c>
      <c r="M111" s="71"/>
    </row>
    <row r="112" spans="3:33" ht="39" customHeight="1" thickBot="1" x14ac:dyDescent="0.25">
      <c r="C112" s="324" t="s">
        <v>140</v>
      </c>
      <c r="D112" s="325"/>
      <c r="E112" s="325"/>
      <c r="F112" s="325"/>
      <c r="G112" s="325"/>
      <c r="H112" s="325"/>
      <c r="I112" s="325"/>
      <c r="J112" s="326"/>
    </row>
    <row r="113" spans="3:13" ht="15" customHeight="1" x14ac:dyDescent="0.2">
      <c r="C113" s="80"/>
      <c r="D113" s="6"/>
      <c r="E113" s="6"/>
      <c r="F113" s="6"/>
      <c r="G113" s="6"/>
      <c r="H113" s="6"/>
      <c r="I113" s="6"/>
      <c r="J113" s="6"/>
    </row>
    <row r="114" spans="3:13" ht="15" customHeight="1" x14ac:dyDescent="0.2">
      <c r="C114" s="6" t="s">
        <v>145</v>
      </c>
      <c r="D114" s="6"/>
      <c r="E114" s="6"/>
      <c r="F114" s="6"/>
      <c r="G114" s="6"/>
      <c r="H114" s="6"/>
      <c r="I114" s="6"/>
      <c r="J114" s="6"/>
      <c r="M114" s="11"/>
    </row>
    <row r="115" spans="3:13" ht="15" customHeight="1" thickBot="1" x14ac:dyDescent="0.25">
      <c r="C115" s="6" t="s">
        <v>21</v>
      </c>
      <c r="M115" s="71"/>
    </row>
    <row r="116" spans="3:13" ht="39" customHeight="1" thickBot="1" x14ac:dyDescent="0.25">
      <c r="C116" s="324" t="s">
        <v>140</v>
      </c>
      <c r="D116" s="325"/>
      <c r="E116" s="325"/>
      <c r="F116" s="325"/>
      <c r="G116" s="325"/>
      <c r="H116" s="325"/>
      <c r="I116" s="325"/>
      <c r="J116" s="326"/>
    </row>
    <row r="117" spans="3:13" ht="15" customHeight="1" x14ac:dyDescent="0.2">
      <c r="D117" s="6"/>
      <c r="E117" s="6"/>
      <c r="F117" s="6"/>
      <c r="G117" s="6"/>
      <c r="H117" s="6"/>
      <c r="I117" s="6"/>
      <c r="J117" s="6"/>
    </row>
    <row r="118" spans="3:13" ht="15" customHeight="1" x14ac:dyDescent="0.2">
      <c r="C118" s="6" t="s">
        <v>146</v>
      </c>
    </row>
    <row r="119" spans="3:13" ht="15" customHeight="1" x14ac:dyDescent="0.2">
      <c r="C119" s="6" t="s">
        <v>596</v>
      </c>
      <c r="D119" s="6"/>
      <c r="E119" s="6"/>
      <c r="F119" s="6"/>
      <c r="G119" s="6"/>
      <c r="H119" s="6"/>
      <c r="I119" s="6"/>
      <c r="J119" s="6"/>
      <c r="M119" s="71"/>
    </row>
    <row r="120" spans="3:13" ht="15" customHeight="1" thickBot="1" x14ac:dyDescent="0.25">
      <c r="C120" s="6" t="s">
        <v>17</v>
      </c>
      <c r="M120" s="71"/>
    </row>
    <row r="121" spans="3:13" ht="28.5" customHeight="1" thickBot="1" x14ac:dyDescent="0.25">
      <c r="C121" s="268" t="s">
        <v>568</v>
      </c>
      <c r="D121" s="327"/>
      <c r="E121" s="328"/>
      <c r="F121" s="329"/>
      <c r="G121" s="330"/>
      <c r="H121" s="81" t="s">
        <v>183</v>
      </c>
      <c r="I121" s="331"/>
      <c r="J121" s="332"/>
      <c r="M121" s="71" t="s">
        <v>579</v>
      </c>
    </row>
    <row r="122" spans="3:13" ht="327.64999999999998" customHeight="1" thickBot="1" x14ac:dyDescent="0.25">
      <c r="C122" s="331"/>
      <c r="D122" s="333"/>
      <c r="E122" s="333"/>
      <c r="F122" s="333"/>
      <c r="G122" s="333"/>
      <c r="H122" s="333"/>
      <c r="I122" s="333"/>
      <c r="J122" s="332"/>
      <c r="M122" s="71" t="s">
        <v>226</v>
      </c>
    </row>
    <row r="123" spans="3:13" ht="15" customHeight="1" x14ac:dyDescent="0.2">
      <c r="M123" s="71"/>
    </row>
    <row r="127" spans="3:13" ht="13.5" customHeight="1" x14ac:dyDescent="0.2">
      <c r="D127" s="73"/>
    </row>
    <row r="128" spans="3:13" ht="13.5" customHeight="1" x14ac:dyDescent="0.2">
      <c r="D128" s="73"/>
    </row>
    <row r="129" spans="4:42" ht="13.5" customHeight="1" x14ac:dyDescent="0.2">
      <c r="D129" s="73"/>
    </row>
    <row r="130" spans="4:42" ht="13.5" customHeight="1" x14ac:dyDescent="0.2">
      <c r="V130" s="2" t="s">
        <v>2</v>
      </c>
      <c r="AF130" s="2" t="s">
        <v>2</v>
      </c>
      <c r="AP130" s="2" t="s">
        <v>2</v>
      </c>
    </row>
    <row r="132" spans="4:42" ht="13.5" customHeight="1" x14ac:dyDescent="0.2">
      <c r="Y132" s="2" t="s">
        <v>6</v>
      </c>
      <c r="AI132" s="2" t="s">
        <v>118</v>
      </c>
    </row>
    <row r="133" spans="4:42" ht="13.5" customHeight="1" x14ac:dyDescent="0.2">
      <c r="AI133" s="2" t="s">
        <v>83</v>
      </c>
    </row>
  </sheetData>
  <sheetProtection formatRows="0" insertRows="0"/>
  <mergeCells count="130">
    <mergeCell ref="C116:J116"/>
    <mergeCell ref="C121:E121"/>
    <mergeCell ref="F121:G121"/>
    <mergeCell ref="I121:J121"/>
    <mergeCell ref="C122:J122"/>
    <mergeCell ref="C92:J92"/>
    <mergeCell ref="C96:J96"/>
    <mergeCell ref="C100:J100"/>
    <mergeCell ref="C104:J104"/>
    <mergeCell ref="C108:J108"/>
    <mergeCell ref="C112:J112"/>
    <mergeCell ref="C79:D79"/>
    <mergeCell ref="E79:J79"/>
    <mergeCell ref="C80:D80"/>
    <mergeCell ref="E80:J80"/>
    <mergeCell ref="C83:J83"/>
    <mergeCell ref="C84:J84"/>
    <mergeCell ref="C76:D76"/>
    <mergeCell ref="E76:J76"/>
    <mergeCell ref="C77:D77"/>
    <mergeCell ref="E77:J77"/>
    <mergeCell ref="C78:D78"/>
    <mergeCell ref="E78:J78"/>
    <mergeCell ref="C72:D72"/>
    <mergeCell ref="E72:J72"/>
    <mergeCell ref="C74:D74"/>
    <mergeCell ref="E74:J74"/>
    <mergeCell ref="C75:D75"/>
    <mergeCell ref="E75:J75"/>
    <mergeCell ref="C69:D69"/>
    <mergeCell ref="E69:J69"/>
    <mergeCell ref="C70:D70"/>
    <mergeCell ref="E70:J70"/>
    <mergeCell ref="C71:D71"/>
    <mergeCell ref="E71:J71"/>
    <mergeCell ref="C66:D66"/>
    <mergeCell ref="E66:J66"/>
    <mergeCell ref="C67:D67"/>
    <mergeCell ref="E67:J67"/>
    <mergeCell ref="C68:D68"/>
    <mergeCell ref="E68:J68"/>
    <mergeCell ref="C62:D62"/>
    <mergeCell ref="E62:J62"/>
    <mergeCell ref="C63:D63"/>
    <mergeCell ref="E63:J63"/>
    <mergeCell ref="C64:D64"/>
    <mergeCell ref="E64:J64"/>
    <mergeCell ref="C59:D59"/>
    <mergeCell ref="E59:J59"/>
    <mergeCell ref="C60:D60"/>
    <mergeCell ref="E60:J60"/>
    <mergeCell ref="C61:D61"/>
    <mergeCell ref="E61:J61"/>
    <mergeCell ref="C55:D55"/>
    <mergeCell ref="E55:J55"/>
    <mergeCell ref="C56:D56"/>
    <mergeCell ref="E56:J56"/>
    <mergeCell ref="C58:D58"/>
    <mergeCell ref="E58:J58"/>
    <mergeCell ref="C52:D52"/>
    <mergeCell ref="E52:J52"/>
    <mergeCell ref="C53:D53"/>
    <mergeCell ref="E53:J53"/>
    <mergeCell ref="C54:D54"/>
    <mergeCell ref="E54:J54"/>
    <mergeCell ref="C48:D48"/>
    <mergeCell ref="E48:J48"/>
    <mergeCell ref="C50:D50"/>
    <mergeCell ref="E50:J50"/>
    <mergeCell ref="C51:D51"/>
    <mergeCell ref="E51:J51"/>
    <mergeCell ref="C45:D45"/>
    <mergeCell ref="E45:J45"/>
    <mergeCell ref="C46:D46"/>
    <mergeCell ref="E46:J46"/>
    <mergeCell ref="C47:D47"/>
    <mergeCell ref="E47:J47"/>
    <mergeCell ref="C42:D42"/>
    <mergeCell ref="E42:J42"/>
    <mergeCell ref="C43:D43"/>
    <mergeCell ref="E43:J43"/>
    <mergeCell ref="C44:D44"/>
    <mergeCell ref="E44:J44"/>
    <mergeCell ref="C38:D38"/>
    <mergeCell ref="E38:J38"/>
    <mergeCell ref="C39:D39"/>
    <mergeCell ref="E39:J39"/>
    <mergeCell ref="C40:D40"/>
    <mergeCell ref="E40:J40"/>
    <mergeCell ref="C35:D35"/>
    <mergeCell ref="E35:J35"/>
    <mergeCell ref="C36:D36"/>
    <mergeCell ref="E36:J36"/>
    <mergeCell ref="C37:D37"/>
    <mergeCell ref="E37:J37"/>
    <mergeCell ref="C31:D31"/>
    <mergeCell ref="E31:J31"/>
    <mergeCell ref="C32:D32"/>
    <mergeCell ref="E32:J32"/>
    <mergeCell ref="C34:D34"/>
    <mergeCell ref="E34:J34"/>
    <mergeCell ref="C28:D28"/>
    <mergeCell ref="E28:J28"/>
    <mergeCell ref="C29:D29"/>
    <mergeCell ref="E29:J29"/>
    <mergeCell ref="C30:D30"/>
    <mergeCell ref="E30:J30"/>
    <mergeCell ref="C15:D15"/>
    <mergeCell ref="E15:J15"/>
    <mergeCell ref="C21:J21"/>
    <mergeCell ref="C26:D26"/>
    <mergeCell ref="E26:J26"/>
    <mergeCell ref="C27:D27"/>
    <mergeCell ref="E27:J27"/>
    <mergeCell ref="C12:D12"/>
    <mergeCell ref="E12:J12"/>
    <mergeCell ref="C13:D13"/>
    <mergeCell ref="E13:J13"/>
    <mergeCell ref="C14:D14"/>
    <mergeCell ref="E14:J14"/>
    <mergeCell ref="C5:J5"/>
    <mergeCell ref="C8:D8"/>
    <mergeCell ref="E8:J8"/>
    <mergeCell ref="C9:D9"/>
    <mergeCell ref="E9:J9"/>
    <mergeCell ref="M9:M15"/>
    <mergeCell ref="C10:D10"/>
    <mergeCell ref="E10:J10"/>
    <mergeCell ref="C11:D11"/>
    <mergeCell ref="E11:J11"/>
  </mergeCells>
  <phoneticPr fontId="2"/>
  <dataValidations count="1">
    <dataValidation type="list" allowBlank="1" showInputMessage="1" showErrorMessage="1" sqref="I121:J121" xr:uid="{9505872B-3485-4A83-9873-B02D2560D842}">
      <formula1>"トン,kg"</formula1>
    </dataValidation>
  </dataValidations>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139700</xdr:colOff>
                    <xdr:row>90</xdr:row>
                    <xdr:rowOff>0</xdr:rowOff>
                  </from>
                  <to>
                    <xdr:col>3</xdr:col>
                    <xdr:colOff>374650</xdr:colOff>
                    <xdr:row>91</xdr:row>
                    <xdr:rowOff>12700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139700</xdr:colOff>
                    <xdr:row>94</xdr:row>
                    <xdr:rowOff>0</xdr:rowOff>
                  </from>
                  <to>
                    <xdr:col>3</xdr:col>
                    <xdr:colOff>374650</xdr:colOff>
                    <xdr:row>95</xdr:row>
                    <xdr:rowOff>12700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139700</xdr:colOff>
                    <xdr:row>94</xdr:row>
                    <xdr:rowOff>0</xdr:rowOff>
                  </from>
                  <to>
                    <xdr:col>3</xdr:col>
                    <xdr:colOff>374650</xdr:colOff>
                    <xdr:row>95</xdr:row>
                    <xdr:rowOff>12700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139700</xdr:colOff>
                    <xdr:row>98</xdr:row>
                    <xdr:rowOff>0</xdr:rowOff>
                  </from>
                  <to>
                    <xdr:col>3</xdr:col>
                    <xdr:colOff>374650</xdr:colOff>
                    <xdr:row>99</xdr:row>
                    <xdr:rowOff>12700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139700</xdr:colOff>
                    <xdr:row>98</xdr:row>
                    <xdr:rowOff>0</xdr:rowOff>
                  </from>
                  <to>
                    <xdr:col>3</xdr:col>
                    <xdr:colOff>374650</xdr:colOff>
                    <xdr:row>99</xdr:row>
                    <xdr:rowOff>12700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3</xdr:col>
                    <xdr:colOff>139700</xdr:colOff>
                    <xdr:row>102</xdr:row>
                    <xdr:rowOff>0</xdr:rowOff>
                  </from>
                  <to>
                    <xdr:col>3</xdr:col>
                    <xdr:colOff>374650</xdr:colOff>
                    <xdr:row>103</xdr:row>
                    <xdr:rowOff>12700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3</xdr:col>
                    <xdr:colOff>139700</xdr:colOff>
                    <xdr:row>106</xdr:row>
                    <xdr:rowOff>0</xdr:rowOff>
                  </from>
                  <to>
                    <xdr:col>3</xdr:col>
                    <xdr:colOff>374650</xdr:colOff>
                    <xdr:row>107</xdr:row>
                    <xdr:rowOff>12700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3</xdr:col>
                    <xdr:colOff>139700</xdr:colOff>
                    <xdr:row>110</xdr:row>
                    <xdr:rowOff>0</xdr:rowOff>
                  </from>
                  <to>
                    <xdr:col>3</xdr:col>
                    <xdr:colOff>374650</xdr:colOff>
                    <xdr:row>111</xdr:row>
                    <xdr:rowOff>12700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3</xdr:col>
                    <xdr:colOff>139700</xdr:colOff>
                    <xdr:row>114</xdr:row>
                    <xdr:rowOff>0</xdr:rowOff>
                  </from>
                  <to>
                    <xdr:col>3</xdr:col>
                    <xdr:colOff>374650</xdr:colOff>
                    <xdr:row>115</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34D1-96F5-496E-BA1A-BBC0A3F1EFBA}">
  <dimension ref="B1:P87"/>
  <sheetViews>
    <sheetView view="pageBreakPreview" topLeftCell="A29" zoomScaleNormal="100" zoomScaleSheetLayoutView="100" workbookViewId="0">
      <selection activeCell="S18" sqref="S18"/>
    </sheetView>
  </sheetViews>
  <sheetFormatPr defaultColWidth="8.7265625" defaultRowHeight="13.5" customHeight="1" outlineLevelRow="1" x14ac:dyDescent="0.2"/>
  <cols>
    <col min="1" max="1" width="5.6328125" style="2" customWidth="1"/>
    <col min="2" max="2" width="4.6328125" style="2" customWidth="1"/>
    <col min="3" max="3" width="4.6328125" style="6" customWidth="1"/>
    <col min="4" max="4" width="15.26953125" style="2" customWidth="1"/>
    <col min="5" max="9" width="9.81640625" style="2" customWidth="1"/>
    <col min="10" max="12" width="10.6328125" style="2" customWidth="1"/>
    <col min="13" max="13" width="7.6328125" style="5" customWidth="1"/>
    <col min="14" max="14" width="4.6328125" style="2" customWidth="1"/>
    <col min="15" max="15" width="5.6328125" style="2" customWidth="1"/>
    <col min="16" max="16" width="59.6328125" style="1" customWidth="1"/>
    <col min="17" max="16384" width="8.7265625" style="2"/>
  </cols>
  <sheetData>
    <row r="1" spans="2:16" ht="13.5" customHeight="1" x14ac:dyDescent="0.2">
      <c r="B1" s="2" t="s">
        <v>562</v>
      </c>
      <c r="P1" s="11"/>
    </row>
    <row r="2" spans="2:16" s="6" customFormat="1" ht="15" customHeight="1" thickBot="1" x14ac:dyDescent="0.25">
      <c r="M2" s="13"/>
    </row>
    <row r="3" spans="2:16" s="6" customFormat="1" ht="15" customHeight="1" thickBot="1" x14ac:dyDescent="0.25">
      <c r="C3" s="7" t="s">
        <v>149</v>
      </c>
      <c r="D3" s="13"/>
      <c r="E3" s="13"/>
      <c r="F3" s="13"/>
      <c r="G3" s="13"/>
      <c r="H3" s="13"/>
      <c r="I3" s="53" t="s">
        <v>182</v>
      </c>
      <c r="J3" s="30" t="s">
        <v>163</v>
      </c>
      <c r="L3" s="13"/>
      <c r="M3" s="13"/>
      <c r="N3" s="13"/>
      <c r="P3" s="15"/>
    </row>
    <row r="4" spans="2:16" s="6" customFormat="1" ht="19.25" customHeight="1" x14ac:dyDescent="0.2">
      <c r="C4" s="8" t="s">
        <v>5</v>
      </c>
      <c r="D4" s="10" t="s">
        <v>158</v>
      </c>
      <c r="E4" s="10" t="s">
        <v>153</v>
      </c>
      <c r="F4" s="8" t="s">
        <v>152</v>
      </c>
      <c r="G4" s="10" t="s">
        <v>154</v>
      </c>
      <c r="H4" s="8" t="s">
        <v>155</v>
      </c>
      <c r="I4" s="10" t="s">
        <v>156</v>
      </c>
      <c r="J4" s="29" t="s">
        <v>160</v>
      </c>
      <c r="K4" s="17" t="s">
        <v>150</v>
      </c>
      <c r="L4" s="10" t="s">
        <v>151</v>
      </c>
      <c r="M4" s="18" t="s">
        <v>157</v>
      </c>
      <c r="P4" s="379" t="s">
        <v>580</v>
      </c>
    </row>
    <row r="5" spans="2:16" s="6" customFormat="1" ht="19.25" customHeight="1" thickBot="1" x14ac:dyDescent="0.25">
      <c r="C5" s="19" t="s">
        <v>33</v>
      </c>
      <c r="D5" s="26" t="s">
        <v>162</v>
      </c>
      <c r="E5" s="23">
        <v>1000000</v>
      </c>
      <c r="F5" s="24">
        <v>1</v>
      </c>
      <c r="G5" s="20">
        <f>E5*F5</f>
        <v>1000000</v>
      </c>
      <c r="H5" s="25">
        <v>100000</v>
      </c>
      <c r="I5" s="20">
        <f>SUM(G5:H5)</f>
        <v>1100000</v>
      </c>
      <c r="J5" s="20">
        <f>IF(J3="補助率1/3",ROUNDDOWN(G5/3,0),ROUNDDOWN(G5*0.5,0))</f>
        <v>500000</v>
      </c>
      <c r="K5" s="21">
        <f>I5-J5</f>
        <v>600000</v>
      </c>
      <c r="L5" s="20">
        <f>SUM(J5:K5)</f>
        <v>1100000</v>
      </c>
      <c r="M5" s="83" t="s">
        <v>161</v>
      </c>
      <c r="P5" s="379"/>
    </row>
    <row r="6" spans="2:16" s="6" customFormat="1" ht="19.25" customHeight="1" x14ac:dyDescent="0.2">
      <c r="C6" s="380" t="s">
        <v>32</v>
      </c>
      <c r="D6" s="89"/>
      <c r="E6" s="92"/>
      <c r="F6" s="93"/>
      <c r="G6" s="94">
        <f t="shared" ref="G6:G74" si="0">E6*F6</f>
        <v>0</v>
      </c>
      <c r="H6" s="95">
        <f>G6*0.1</f>
        <v>0</v>
      </c>
      <c r="I6" s="96">
        <f t="shared" ref="I6:I15" si="1">SUM(G6:H6)</f>
        <v>0</v>
      </c>
      <c r="J6" s="20">
        <f>G6*0.5</f>
        <v>0</v>
      </c>
      <c r="K6" s="21">
        <f>I6-J6</f>
        <v>0</v>
      </c>
      <c r="L6" s="97">
        <f t="shared" ref="L6:L15" si="2">SUM(J6:K6)</f>
        <v>0</v>
      </c>
      <c r="M6" s="85"/>
      <c r="P6" s="6" t="s">
        <v>220</v>
      </c>
    </row>
    <row r="7" spans="2:16" s="6" customFormat="1" ht="19.25" customHeight="1" x14ac:dyDescent="0.2">
      <c r="C7" s="380"/>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221</v>
      </c>
    </row>
    <row r="8" spans="2:16" s="6" customFormat="1" ht="19.25" customHeight="1" x14ac:dyDescent="0.2">
      <c r="C8" s="380"/>
      <c r="D8" s="113"/>
      <c r="E8" s="114"/>
      <c r="F8" s="115"/>
      <c r="G8" s="94">
        <f t="shared" si="0"/>
        <v>0</v>
      </c>
      <c r="H8" s="116">
        <f t="shared" si="3"/>
        <v>0</v>
      </c>
      <c r="I8" s="96">
        <f t="shared" si="1"/>
        <v>0</v>
      </c>
      <c r="J8" s="20">
        <f t="shared" si="4"/>
        <v>0</v>
      </c>
      <c r="K8" s="21">
        <f t="shared" si="5"/>
        <v>0</v>
      </c>
      <c r="L8" s="97">
        <f t="shared" si="2"/>
        <v>0</v>
      </c>
      <c r="M8" s="117"/>
      <c r="P8" s="22" t="s">
        <v>222</v>
      </c>
    </row>
    <row r="9" spans="2:16" s="6" customFormat="1" ht="19.25" customHeight="1" x14ac:dyDescent="0.2">
      <c r="C9" s="380"/>
      <c r="D9" s="113"/>
      <c r="E9" s="114"/>
      <c r="F9" s="115"/>
      <c r="G9" s="94">
        <f t="shared" si="0"/>
        <v>0</v>
      </c>
      <c r="H9" s="116">
        <f t="shared" si="3"/>
        <v>0</v>
      </c>
      <c r="I9" s="96">
        <f t="shared" si="1"/>
        <v>0</v>
      </c>
      <c r="J9" s="20">
        <f t="shared" si="4"/>
        <v>0</v>
      </c>
      <c r="K9" s="21">
        <f t="shared" si="5"/>
        <v>0</v>
      </c>
      <c r="L9" s="97">
        <f t="shared" si="2"/>
        <v>0</v>
      </c>
      <c r="M9" s="117"/>
      <c r="P9" s="22"/>
    </row>
    <row r="10" spans="2:16" s="6" customFormat="1" ht="19.25" hidden="1" customHeight="1" outlineLevel="1" x14ac:dyDescent="0.2">
      <c r="C10" s="380"/>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25" hidden="1" customHeight="1" outlineLevel="1" x14ac:dyDescent="0.2">
      <c r="C11" s="380"/>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25" hidden="1" customHeight="1" outlineLevel="1" x14ac:dyDescent="0.2">
      <c r="C12" s="380"/>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25" hidden="1" customHeight="1" outlineLevel="1" x14ac:dyDescent="0.2">
      <c r="C13" s="380"/>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25" hidden="1" customHeight="1" outlineLevel="1" x14ac:dyDescent="0.2">
      <c r="C14" s="380"/>
      <c r="D14" s="90"/>
      <c r="E14" s="98"/>
      <c r="F14" s="99"/>
      <c r="G14" s="94">
        <f t="shared" si="0"/>
        <v>0</v>
      </c>
      <c r="H14" s="100">
        <f t="shared" si="3"/>
        <v>0</v>
      </c>
      <c r="I14" s="96">
        <f t="shared" si="1"/>
        <v>0</v>
      </c>
      <c r="J14" s="20">
        <f>G14*0.5</f>
        <v>0</v>
      </c>
      <c r="K14" s="21">
        <f>I14-J14</f>
        <v>0</v>
      </c>
      <c r="L14" s="97">
        <f t="shared" si="2"/>
        <v>0</v>
      </c>
      <c r="M14" s="86"/>
      <c r="P14" s="15" t="s">
        <v>219</v>
      </c>
    </row>
    <row r="15" spans="2:16" s="6" customFormat="1" ht="19.25" customHeight="1" collapsed="1" thickBot="1" x14ac:dyDescent="0.25">
      <c r="C15" s="380"/>
      <c r="D15" s="91"/>
      <c r="E15" s="101"/>
      <c r="F15" s="102"/>
      <c r="G15" s="94">
        <f t="shared" si="0"/>
        <v>0</v>
      </c>
      <c r="H15" s="103">
        <f t="shared" si="3"/>
        <v>0</v>
      </c>
      <c r="I15" s="96">
        <f t="shared" si="1"/>
        <v>0</v>
      </c>
      <c r="J15" s="20">
        <f>G15*0.5</f>
        <v>0</v>
      </c>
      <c r="K15" s="21">
        <f>I15-J15</f>
        <v>0</v>
      </c>
      <c r="L15" s="97">
        <f t="shared" si="2"/>
        <v>0</v>
      </c>
      <c r="M15" s="87"/>
      <c r="P15" s="15"/>
    </row>
    <row r="16" spans="2:16" s="6" customFormat="1" ht="19.25" customHeight="1" thickBot="1" x14ac:dyDescent="0.25">
      <c r="C16" s="381"/>
      <c r="D16" s="27" t="s">
        <v>159</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25" customHeight="1" x14ac:dyDescent="0.2">
      <c r="C17" s="380" t="s">
        <v>164</v>
      </c>
      <c r="D17" s="89"/>
      <c r="E17" s="92"/>
      <c r="F17" s="93"/>
      <c r="G17" s="94">
        <f t="shared" si="0"/>
        <v>0</v>
      </c>
      <c r="H17" s="95">
        <f>G17*0.1</f>
        <v>0</v>
      </c>
      <c r="I17" s="20">
        <f>SUM(G17:H17)</f>
        <v>0</v>
      </c>
      <c r="J17" s="20">
        <f>G17*0.5</f>
        <v>0</v>
      </c>
      <c r="K17" s="21">
        <f>I17-J17</f>
        <v>0</v>
      </c>
      <c r="L17" s="97">
        <f t="shared" ref="L17:L26" si="7">SUM(J17:K17)</f>
        <v>0</v>
      </c>
      <c r="M17" s="85"/>
      <c r="P17" s="22" t="s">
        <v>220</v>
      </c>
    </row>
    <row r="18" spans="3:16" s="6" customFormat="1" ht="19.25" customHeight="1" x14ac:dyDescent="0.2">
      <c r="C18" s="380"/>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221</v>
      </c>
    </row>
    <row r="19" spans="3:16" s="6" customFormat="1" ht="19.25" customHeight="1" x14ac:dyDescent="0.2">
      <c r="C19" s="380"/>
      <c r="D19" s="113"/>
      <c r="E19" s="114"/>
      <c r="F19" s="115"/>
      <c r="G19" s="94">
        <f>E19*F19</f>
        <v>0</v>
      </c>
      <c r="H19" s="116">
        <f t="shared" si="8"/>
        <v>0</v>
      </c>
      <c r="I19" s="20">
        <f t="shared" ref="I19:I25" si="11">SUM(G19:H19)</f>
        <v>0</v>
      </c>
      <c r="J19" s="20">
        <f t="shared" si="9"/>
        <v>0</v>
      </c>
      <c r="K19" s="21">
        <f t="shared" si="10"/>
        <v>0</v>
      </c>
      <c r="L19" s="97">
        <f t="shared" si="7"/>
        <v>0</v>
      </c>
      <c r="M19" s="117"/>
      <c r="P19" s="22" t="s">
        <v>222</v>
      </c>
    </row>
    <row r="20" spans="3:16" s="6" customFormat="1" ht="19.25" customHeight="1" x14ac:dyDescent="0.2">
      <c r="C20" s="380"/>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25" hidden="1" customHeight="1" outlineLevel="1" x14ac:dyDescent="0.2">
      <c r="C21" s="380"/>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25" hidden="1" customHeight="1" outlineLevel="1" x14ac:dyDescent="0.2">
      <c r="C22" s="380"/>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25" hidden="1" customHeight="1" outlineLevel="1" x14ac:dyDescent="0.2">
      <c r="C23" s="380"/>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25" hidden="1" customHeight="1" outlineLevel="1" x14ac:dyDescent="0.2">
      <c r="C24" s="380"/>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25" hidden="1" customHeight="1" outlineLevel="1" x14ac:dyDescent="0.2">
      <c r="C25" s="380"/>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25" customHeight="1" collapsed="1" thickBot="1" x14ac:dyDescent="0.25">
      <c r="C26" s="380"/>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25" customHeight="1" thickBot="1" x14ac:dyDescent="0.25">
      <c r="C27" s="381"/>
      <c r="D27" s="27" t="s">
        <v>159</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25" customHeight="1" x14ac:dyDescent="0.2">
      <c r="C28" s="380" t="s">
        <v>106</v>
      </c>
      <c r="D28" s="89"/>
      <c r="E28" s="92"/>
      <c r="F28" s="93"/>
      <c r="G28" s="94">
        <f t="shared" si="0"/>
        <v>0</v>
      </c>
      <c r="H28" s="95">
        <f>G28*0.1</f>
        <v>0</v>
      </c>
      <c r="I28" s="20">
        <f t="shared" ref="I28:I37" si="14">SUM(G28:H28)</f>
        <v>0</v>
      </c>
      <c r="J28" s="20">
        <f>G28*0.5</f>
        <v>0</v>
      </c>
      <c r="K28" s="21">
        <f>I28-J28</f>
        <v>0</v>
      </c>
      <c r="L28" s="97">
        <f t="shared" ref="L28:L37" si="15">SUM(J28:K28)</f>
        <v>0</v>
      </c>
      <c r="M28" s="85"/>
      <c r="P28" s="22" t="s">
        <v>220</v>
      </c>
    </row>
    <row r="29" spans="3:16" s="6" customFormat="1" ht="19.25" customHeight="1" x14ac:dyDescent="0.2">
      <c r="C29" s="380"/>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221</v>
      </c>
    </row>
    <row r="30" spans="3:16" s="6" customFormat="1" ht="19.25" customHeight="1" x14ac:dyDescent="0.2">
      <c r="C30" s="380"/>
      <c r="D30" s="113"/>
      <c r="E30" s="114"/>
      <c r="F30" s="115"/>
      <c r="G30" s="94">
        <f t="shared" si="0"/>
        <v>0</v>
      </c>
      <c r="H30" s="116">
        <f t="shared" si="16"/>
        <v>0</v>
      </c>
      <c r="I30" s="20">
        <f t="shared" si="14"/>
        <v>0</v>
      </c>
      <c r="J30" s="20">
        <f t="shared" si="17"/>
        <v>0</v>
      </c>
      <c r="K30" s="21">
        <f t="shared" si="18"/>
        <v>0</v>
      </c>
      <c r="L30" s="97">
        <f t="shared" si="15"/>
        <v>0</v>
      </c>
      <c r="M30" s="117"/>
      <c r="P30" s="22" t="s">
        <v>222</v>
      </c>
    </row>
    <row r="31" spans="3:16" s="6" customFormat="1" ht="19.25" customHeight="1" x14ac:dyDescent="0.2">
      <c r="C31" s="380"/>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25" hidden="1" customHeight="1" outlineLevel="1" x14ac:dyDescent="0.2">
      <c r="C32" s="380"/>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25" hidden="1" customHeight="1" outlineLevel="1" x14ac:dyDescent="0.2">
      <c r="C33" s="380"/>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25" hidden="1" customHeight="1" outlineLevel="1" x14ac:dyDescent="0.2">
      <c r="C34" s="380"/>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25" hidden="1" customHeight="1" outlineLevel="1" x14ac:dyDescent="0.2">
      <c r="C35" s="380"/>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25" hidden="1" customHeight="1" outlineLevel="1" x14ac:dyDescent="0.2">
      <c r="C36" s="380"/>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25" customHeight="1" collapsed="1" thickBot="1" x14ac:dyDescent="0.25">
      <c r="C37" s="380"/>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25" customHeight="1" thickBot="1" x14ac:dyDescent="0.25">
      <c r="C38" s="381"/>
      <c r="D38" s="27" t="s">
        <v>159</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25" customHeight="1" x14ac:dyDescent="0.2">
      <c r="C39" s="380" t="s">
        <v>30</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220</v>
      </c>
    </row>
    <row r="40" spans="3:16" s="6" customFormat="1" ht="19.25" customHeight="1" x14ac:dyDescent="0.2">
      <c r="C40" s="380"/>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221</v>
      </c>
    </row>
    <row r="41" spans="3:16" s="6" customFormat="1" ht="19.25" customHeight="1" x14ac:dyDescent="0.2">
      <c r="C41" s="380"/>
      <c r="D41" s="113"/>
      <c r="E41" s="114"/>
      <c r="F41" s="115"/>
      <c r="G41" s="94">
        <f t="shared" si="23"/>
        <v>0</v>
      </c>
      <c r="H41" s="116">
        <f t="shared" si="20"/>
        <v>0</v>
      </c>
      <c r="I41" s="20">
        <f t="shared" si="21"/>
        <v>0</v>
      </c>
      <c r="J41" s="20">
        <f t="shared" si="24"/>
        <v>0</v>
      </c>
      <c r="K41" s="21">
        <f t="shared" si="25"/>
        <v>0</v>
      </c>
      <c r="L41" s="97">
        <f t="shared" si="22"/>
        <v>0</v>
      </c>
      <c r="M41" s="117"/>
      <c r="P41" s="22" t="s">
        <v>222</v>
      </c>
    </row>
    <row r="42" spans="3:16" s="6" customFormat="1" ht="19.25" customHeight="1" x14ac:dyDescent="0.2">
      <c r="C42" s="380"/>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25" hidden="1" customHeight="1" outlineLevel="1" x14ac:dyDescent="0.2">
      <c r="C43" s="380"/>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25" hidden="1" customHeight="1" outlineLevel="1" x14ac:dyDescent="0.2">
      <c r="C44" s="380"/>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25" hidden="1" customHeight="1" outlineLevel="1" x14ac:dyDescent="0.2">
      <c r="C45" s="380"/>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25" hidden="1" customHeight="1" outlineLevel="1" x14ac:dyDescent="0.2">
      <c r="C46" s="380"/>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25" hidden="1" customHeight="1" outlineLevel="1" x14ac:dyDescent="0.2">
      <c r="C47" s="380"/>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25" customHeight="1" collapsed="1" thickBot="1" x14ac:dyDescent="0.25">
      <c r="C48" s="380"/>
      <c r="D48" s="91"/>
      <c r="E48" s="101"/>
      <c r="F48" s="102"/>
      <c r="G48" s="94">
        <f t="shared" si="0"/>
        <v>0</v>
      </c>
      <c r="H48" s="103">
        <f t="shared" si="20"/>
        <v>0</v>
      </c>
      <c r="I48" s="20">
        <f t="shared" si="21"/>
        <v>0</v>
      </c>
      <c r="J48" s="20">
        <f>G48*0.5</f>
        <v>0</v>
      </c>
      <c r="K48" s="21">
        <f>I48-J48</f>
        <v>0</v>
      </c>
      <c r="L48" s="97">
        <f t="shared" si="22"/>
        <v>0</v>
      </c>
      <c r="M48" s="87"/>
    </row>
    <row r="49" spans="3:16" s="6" customFormat="1" ht="19.25" customHeight="1" thickBot="1" x14ac:dyDescent="0.25">
      <c r="C49" s="381"/>
      <c r="D49" s="27" t="s">
        <v>159</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25" customHeight="1" x14ac:dyDescent="0.2">
      <c r="C50" s="382" t="s">
        <v>165</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220</v>
      </c>
    </row>
    <row r="51" spans="3:16" s="6" customFormat="1" ht="19.25" customHeight="1" x14ac:dyDescent="0.2">
      <c r="C51" s="382"/>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221</v>
      </c>
    </row>
    <row r="52" spans="3:16" s="6" customFormat="1" ht="19.25" customHeight="1" x14ac:dyDescent="0.2">
      <c r="C52" s="382"/>
      <c r="D52" s="113"/>
      <c r="E52" s="114"/>
      <c r="F52" s="115"/>
      <c r="G52" s="94">
        <f t="shared" si="30"/>
        <v>0</v>
      </c>
      <c r="H52" s="116">
        <f t="shared" si="27"/>
        <v>0</v>
      </c>
      <c r="I52" s="20">
        <f t="shared" si="28"/>
        <v>0</v>
      </c>
      <c r="J52" s="20">
        <f t="shared" si="31"/>
        <v>0</v>
      </c>
      <c r="K52" s="21">
        <f t="shared" si="32"/>
        <v>0</v>
      </c>
      <c r="L52" s="97">
        <f t="shared" si="29"/>
        <v>0</v>
      </c>
      <c r="M52" s="117"/>
      <c r="P52" s="6" t="s">
        <v>222</v>
      </c>
    </row>
    <row r="53" spans="3:16" s="6" customFormat="1" ht="19.25" customHeight="1" x14ac:dyDescent="0.2">
      <c r="C53" s="382"/>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25" hidden="1" customHeight="1" outlineLevel="1" x14ac:dyDescent="0.2">
      <c r="C54" s="382"/>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25" hidden="1" customHeight="1" outlineLevel="1" x14ac:dyDescent="0.2">
      <c r="C55" s="382"/>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25" hidden="1" customHeight="1" outlineLevel="1" x14ac:dyDescent="0.2">
      <c r="C56" s="382"/>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25" hidden="1" customHeight="1" outlineLevel="1" x14ac:dyDescent="0.2">
      <c r="C57" s="382"/>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25" hidden="1" customHeight="1" outlineLevel="1" x14ac:dyDescent="0.2">
      <c r="C58" s="382"/>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25" customHeight="1" collapsed="1" thickBot="1" x14ac:dyDescent="0.25">
      <c r="C59" s="382"/>
      <c r="D59" s="91"/>
      <c r="E59" s="101"/>
      <c r="F59" s="102"/>
      <c r="G59" s="94">
        <f t="shared" si="0"/>
        <v>0</v>
      </c>
      <c r="H59" s="103">
        <f t="shared" si="27"/>
        <v>0</v>
      </c>
      <c r="I59" s="20">
        <f t="shared" si="28"/>
        <v>0</v>
      </c>
      <c r="J59" s="20">
        <f>G59*0.5</f>
        <v>0</v>
      </c>
      <c r="K59" s="21">
        <f>I59-J59</f>
        <v>0</v>
      </c>
      <c r="L59" s="97">
        <f t="shared" si="29"/>
        <v>0</v>
      </c>
      <c r="M59" s="87"/>
    </row>
    <row r="60" spans="3:16" s="6" customFormat="1" ht="19.25" customHeight="1" thickBot="1" x14ac:dyDescent="0.25">
      <c r="C60" s="383"/>
      <c r="D60" s="27" t="s">
        <v>159</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25" customHeight="1" x14ac:dyDescent="0.2">
      <c r="C61" s="382" t="s">
        <v>28</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220</v>
      </c>
    </row>
    <row r="62" spans="3:16" s="6" customFormat="1" ht="19.25" customHeight="1" x14ac:dyDescent="0.2">
      <c r="C62" s="382"/>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221</v>
      </c>
    </row>
    <row r="63" spans="3:16" s="6" customFormat="1" ht="19.25" customHeight="1" x14ac:dyDescent="0.2">
      <c r="C63" s="382"/>
      <c r="D63" s="113"/>
      <c r="E63" s="114"/>
      <c r="F63" s="115"/>
      <c r="G63" s="94">
        <f t="shared" si="0"/>
        <v>0</v>
      </c>
      <c r="H63" s="116">
        <f t="shared" si="34"/>
        <v>0</v>
      </c>
      <c r="I63" s="20">
        <f t="shared" si="35"/>
        <v>0</v>
      </c>
      <c r="J63" s="20">
        <f t="shared" si="37"/>
        <v>0</v>
      </c>
      <c r="K63" s="21">
        <f t="shared" si="38"/>
        <v>0</v>
      </c>
      <c r="L63" s="97">
        <f t="shared" si="36"/>
        <v>0</v>
      </c>
      <c r="M63" s="117"/>
      <c r="P63" s="6" t="s">
        <v>222</v>
      </c>
    </row>
    <row r="64" spans="3:16" s="6" customFormat="1" ht="19.25" customHeight="1" x14ac:dyDescent="0.2">
      <c r="C64" s="382"/>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25" hidden="1" customHeight="1" outlineLevel="1" x14ac:dyDescent="0.2">
      <c r="C65" s="382"/>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25" hidden="1" customHeight="1" outlineLevel="1" x14ac:dyDescent="0.2">
      <c r="C66" s="382"/>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25" hidden="1" customHeight="1" outlineLevel="1" x14ac:dyDescent="0.2">
      <c r="C67" s="382"/>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25" hidden="1" customHeight="1" outlineLevel="1" x14ac:dyDescent="0.2">
      <c r="C68" s="382"/>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25" hidden="1" customHeight="1" outlineLevel="1" x14ac:dyDescent="0.2">
      <c r="C69" s="382"/>
      <c r="D69" s="90"/>
      <c r="E69" s="98"/>
      <c r="F69" s="99"/>
      <c r="G69" s="94">
        <f t="shared" si="0"/>
        <v>0</v>
      </c>
      <c r="H69" s="100">
        <f t="shared" si="34"/>
        <v>0</v>
      </c>
      <c r="I69" s="20">
        <f t="shared" si="35"/>
        <v>0</v>
      </c>
      <c r="J69" s="20">
        <f t="shared" si="37"/>
        <v>0</v>
      </c>
      <c r="K69" s="21">
        <f t="shared" si="38"/>
        <v>0</v>
      </c>
      <c r="L69" s="97">
        <f t="shared" si="36"/>
        <v>0</v>
      </c>
      <c r="M69" s="86"/>
    </row>
    <row r="70" spans="3:16" s="6" customFormat="1" ht="19.25" customHeight="1" collapsed="1" thickBot="1" x14ac:dyDescent="0.25">
      <c r="C70" s="382"/>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25" customHeight="1" thickBot="1" x14ac:dyDescent="0.25">
      <c r="C71" s="383"/>
      <c r="D71" s="27" t="s">
        <v>159</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25" customHeight="1" x14ac:dyDescent="0.2">
      <c r="C72" s="382" t="s">
        <v>24</v>
      </c>
      <c r="D72" s="89"/>
      <c r="E72" s="92"/>
      <c r="F72" s="93"/>
      <c r="G72" s="94">
        <f t="shared" si="0"/>
        <v>0</v>
      </c>
      <c r="H72" s="95">
        <f>G72*0.08</f>
        <v>0</v>
      </c>
      <c r="I72" s="20">
        <f t="shared" ref="I72:I74" si="40">SUM(G72:H72)</f>
        <v>0</v>
      </c>
      <c r="J72" s="20">
        <f>G72*0.5</f>
        <v>0</v>
      </c>
      <c r="K72" s="21">
        <f>I72-J72</f>
        <v>0</v>
      </c>
      <c r="L72" s="97">
        <f t="shared" ref="L72:L74" si="41">SUM(J72:K72)</f>
        <v>0</v>
      </c>
      <c r="M72" s="85"/>
      <c r="P72" s="6" t="s">
        <v>224</v>
      </c>
    </row>
    <row r="73" spans="3:16" s="6" customFormat="1" ht="19.25" customHeight="1" x14ac:dyDescent="0.2">
      <c r="C73" s="382"/>
      <c r="D73" s="90"/>
      <c r="E73" s="98"/>
      <c r="F73" s="99"/>
      <c r="G73" s="94">
        <f t="shared" si="0"/>
        <v>0</v>
      </c>
      <c r="H73" s="100">
        <f>G73*0.08</f>
        <v>0</v>
      </c>
      <c r="I73" s="20">
        <f t="shared" si="40"/>
        <v>0</v>
      </c>
      <c r="J73" s="20">
        <f>G73*0.5</f>
        <v>0</v>
      </c>
      <c r="K73" s="21">
        <f>I73-J73</f>
        <v>0</v>
      </c>
      <c r="L73" s="97">
        <f t="shared" si="41"/>
        <v>0</v>
      </c>
      <c r="M73" s="86"/>
    </row>
    <row r="74" spans="3:16" s="6" customFormat="1" ht="19.25" customHeight="1" thickBot="1" x14ac:dyDescent="0.25">
      <c r="C74" s="382"/>
      <c r="D74" s="91"/>
      <c r="E74" s="101"/>
      <c r="F74" s="102"/>
      <c r="G74" s="94">
        <f t="shared" si="0"/>
        <v>0</v>
      </c>
      <c r="H74" s="103">
        <f>G74*0.08</f>
        <v>0</v>
      </c>
      <c r="I74" s="20">
        <f t="shared" si="40"/>
        <v>0</v>
      </c>
      <c r="J74" s="20">
        <f>G74*0.5</f>
        <v>0</v>
      </c>
      <c r="K74" s="21">
        <f>I74-J74</f>
        <v>0</v>
      </c>
      <c r="L74" s="97">
        <f t="shared" si="41"/>
        <v>0</v>
      </c>
      <c r="M74" s="87"/>
    </row>
    <row r="75" spans="3:16" s="6" customFormat="1" ht="19.25" customHeight="1" x14ac:dyDescent="0.2">
      <c r="C75" s="383"/>
      <c r="D75" s="27" t="s">
        <v>159</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c r="P75" s="6" t="s">
        <v>601</v>
      </c>
    </row>
    <row r="76" spans="3:16" s="6" customFormat="1" ht="19.25" customHeight="1" x14ac:dyDescent="0.2">
      <c r="C76" s="384" t="s">
        <v>6</v>
      </c>
      <c r="D76" s="384"/>
      <c r="E76" s="106">
        <f t="shared" ref="E76:L76" si="43">SUMIF($D$6:$D$75,$D$75,E6:E75)</f>
        <v>0</v>
      </c>
      <c r="F76" s="106">
        <f t="shared" si="43"/>
        <v>0</v>
      </c>
      <c r="G76" s="106">
        <f t="shared" si="43"/>
        <v>0</v>
      </c>
      <c r="H76" s="106">
        <f t="shared" si="43"/>
        <v>0</v>
      </c>
      <c r="I76" s="106">
        <f t="shared" si="43"/>
        <v>0</v>
      </c>
      <c r="J76" s="106">
        <f>SUMIF($D$6:$D$75,$D$75,J6:J75)</f>
        <v>0</v>
      </c>
      <c r="K76" s="106">
        <f t="shared" si="43"/>
        <v>0</v>
      </c>
      <c r="L76" s="106">
        <f t="shared" si="43"/>
        <v>0</v>
      </c>
      <c r="M76" s="28"/>
      <c r="P76" s="112" t="s">
        <v>600</v>
      </c>
    </row>
    <row r="77" spans="3:16" s="6" customFormat="1" ht="12.65" customHeight="1" x14ac:dyDescent="0.2">
      <c r="C77" s="6" t="s">
        <v>201</v>
      </c>
      <c r="D77" s="12"/>
      <c r="L77" s="12"/>
      <c r="M77" s="13"/>
      <c r="P77" s="12"/>
    </row>
    <row r="78" spans="3:16" s="6" customFormat="1" ht="12.65" customHeight="1" x14ac:dyDescent="0.2">
      <c r="C78" s="6" t="s">
        <v>16</v>
      </c>
      <c r="D78" s="12"/>
      <c r="E78" s="14"/>
      <c r="F78" s="14"/>
      <c r="G78" s="14"/>
      <c r="H78" s="14"/>
      <c r="I78" s="14"/>
      <c r="K78" s="14"/>
      <c r="L78" s="12"/>
      <c r="M78" s="16"/>
      <c r="P78" s="112" t="s">
        <v>217</v>
      </c>
    </row>
    <row r="79" spans="3:16" s="6" customFormat="1" ht="12.65" customHeight="1" x14ac:dyDescent="0.2">
      <c r="C79" s="6" t="s">
        <v>147</v>
      </c>
      <c r="D79" s="12"/>
      <c r="E79" s="14"/>
      <c r="F79" s="14"/>
      <c r="G79" s="14"/>
      <c r="H79" s="14"/>
      <c r="I79" s="14"/>
      <c r="K79" s="14"/>
      <c r="L79" s="12"/>
      <c r="M79" s="16"/>
      <c r="P79" s="12"/>
    </row>
    <row r="80" spans="3:16" s="6" customFormat="1" ht="12.65" customHeight="1" x14ac:dyDescent="0.2">
      <c r="C80" s="6" t="s">
        <v>148</v>
      </c>
      <c r="D80" s="12"/>
      <c r="E80" s="14"/>
      <c r="F80" s="14"/>
      <c r="G80" s="14"/>
      <c r="H80" s="14"/>
      <c r="I80" s="14"/>
      <c r="K80" s="14"/>
      <c r="L80" s="12"/>
      <c r="M80" s="16"/>
      <c r="P80" s="12"/>
    </row>
    <row r="81" spans="3:16" s="6" customFormat="1" ht="14.75" customHeight="1" thickBot="1" x14ac:dyDescent="0.25">
      <c r="D81" s="12"/>
      <c r="E81" s="14"/>
      <c r="F81" s="14"/>
      <c r="G81" s="14"/>
      <c r="H81" s="14"/>
      <c r="I81" s="14"/>
      <c r="K81" s="14"/>
      <c r="L81" s="12"/>
      <c r="M81" s="16"/>
      <c r="P81" s="15"/>
    </row>
    <row r="82" spans="3:16" s="6" customFormat="1" ht="19.25" customHeight="1" x14ac:dyDescent="0.2">
      <c r="C82" s="292" t="s">
        <v>7</v>
      </c>
      <c r="D82" s="372"/>
      <c r="E82" s="385"/>
      <c r="F82" s="386"/>
      <c r="G82" s="386"/>
      <c r="H82" s="386"/>
      <c r="I82" s="386"/>
      <c r="J82" s="386"/>
      <c r="K82" s="386"/>
      <c r="L82" s="386"/>
      <c r="M82" s="387"/>
      <c r="P82" s="15" t="s">
        <v>166</v>
      </c>
    </row>
    <row r="83" spans="3:16" s="6" customFormat="1" ht="19.25" customHeight="1" x14ac:dyDescent="0.2">
      <c r="C83" s="292" t="s">
        <v>8</v>
      </c>
      <c r="D83" s="372"/>
      <c r="E83" s="376"/>
      <c r="F83" s="377"/>
      <c r="G83" s="377"/>
      <c r="H83" s="377"/>
      <c r="I83" s="377"/>
      <c r="J83" s="377"/>
      <c r="K83" s="377"/>
      <c r="L83" s="377"/>
      <c r="M83" s="378"/>
      <c r="P83" s="15"/>
    </row>
    <row r="84" spans="3:16" s="6" customFormat="1" ht="19.25" customHeight="1" x14ac:dyDescent="0.2">
      <c r="C84" s="292" t="s">
        <v>9</v>
      </c>
      <c r="D84" s="372"/>
      <c r="E84" s="376"/>
      <c r="F84" s="377"/>
      <c r="G84" s="377"/>
      <c r="H84" s="377"/>
      <c r="I84" s="377"/>
      <c r="J84" s="377"/>
      <c r="K84" s="377"/>
      <c r="L84" s="377"/>
      <c r="M84" s="378"/>
      <c r="P84" s="12"/>
    </row>
    <row r="85" spans="3:16" s="6" customFormat="1" ht="19.25" customHeight="1" x14ac:dyDescent="0.2">
      <c r="C85" s="292" t="s">
        <v>10</v>
      </c>
      <c r="D85" s="372"/>
      <c r="E85" s="376"/>
      <c r="F85" s="377"/>
      <c r="G85" s="377"/>
      <c r="H85" s="377"/>
      <c r="I85" s="377"/>
      <c r="J85" s="377"/>
      <c r="K85" s="377"/>
      <c r="L85" s="377"/>
      <c r="M85" s="378"/>
      <c r="P85" s="12"/>
    </row>
    <row r="86" spans="3:16" s="6" customFormat="1" ht="19.25" customHeight="1" x14ac:dyDescent="0.2">
      <c r="C86" s="292" t="s">
        <v>11</v>
      </c>
      <c r="D86" s="372"/>
      <c r="E86" s="376"/>
      <c r="F86" s="377"/>
      <c r="G86" s="377"/>
      <c r="H86" s="377"/>
      <c r="I86" s="377"/>
      <c r="J86" s="377"/>
      <c r="K86" s="377"/>
      <c r="L86" s="377"/>
      <c r="M86" s="378"/>
      <c r="P86" s="12"/>
    </row>
    <row r="87" spans="3:16" s="6" customFormat="1" ht="19.25" customHeight="1" thickBot="1" x14ac:dyDescent="0.25">
      <c r="C87" s="292" t="s">
        <v>12</v>
      </c>
      <c r="D87" s="372"/>
      <c r="E87" s="373"/>
      <c r="F87" s="374"/>
      <c r="G87" s="374"/>
      <c r="H87" s="374"/>
      <c r="I87" s="374"/>
      <c r="J87" s="374"/>
      <c r="K87" s="374"/>
      <c r="L87" s="374"/>
      <c r="M87" s="375"/>
      <c r="P87" s="12"/>
    </row>
  </sheetData>
  <sheetProtection formatRows="0" insertRows="0"/>
  <mergeCells count="21">
    <mergeCell ref="C87:D87"/>
    <mergeCell ref="E87:M87"/>
    <mergeCell ref="C84:D84"/>
    <mergeCell ref="E84:M84"/>
    <mergeCell ref="C85:D85"/>
    <mergeCell ref="E85:M85"/>
    <mergeCell ref="C86:D86"/>
    <mergeCell ref="E86:M86"/>
    <mergeCell ref="C61:C71"/>
    <mergeCell ref="C72:C75"/>
    <mergeCell ref="C76:D76"/>
    <mergeCell ref="C82:D82"/>
    <mergeCell ref="E82:M82"/>
    <mergeCell ref="C83:D83"/>
    <mergeCell ref="E83:M83"/>
    <mergeCell ref="P4:P5"/>
    <mergeCell ref="C6:C16"/>
    <mergeCell ref="C17:C27"/>
    <mergeCell ref="C28:C38"/>
    <mergeCell ref="C39:C49"/>
    <mergeCell ref="C50:C60"/>
  </mergeCells>
  <phoneticPr fontId="2"/>
  <conditionalFormatting sqref="J76">
    <cfRule type="cellIs" dxfId="1" priority="1" operator="lessThan">
      <formula>1000000</formula>
    </cfRule>
    <cfRule type="cellIs" dxfId="0" priority="2" operator="greaterThan">
      <formula>100000000</formula>
    </cfRule>
  </conditionalFormatting>
  <dataValidations count="2">
    <dataValidation type="list" allowBlank="1" showInputMessage="1" showErrorMessage="1" sqref="J3" xr:uid="{BDAC8A35-5C2E-4067-9364-410D4B161AA4}">
      <formula1>"補助率1/2,補助率1/3"</formula1>
    </dataValidation>
    <dataValidation type="list" allowBlank="1" showInputMessage="1" showErrorMessage="1" sqref="M5:M75" xr:uid="{B9EBC3EF-1CE0-4717-B8E6-348F72C1E184}">
      <formula1>"✔"</formula1>
    </dataValidation>
  </dataValidations>
  <printOptions horizontalCentered="1"/>
  <pageMargins left="0.59055118110236227" right="0.59055118110236227" top="0.59055118110236227" bottom="0.39370078740157483" header="0.31496062992125984" footer="0.31496062992125984"/>
  <pageSetup paperSize="9" scale="78"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923C-921D-4EEF-9F4E-6FF7AC6CED9D}">
  <dimension ref="B1:N16"/>
  <sheetViews>
    <sheetView view="pageBreakPreview" zoomScaleNormal="100" zoomScaleSheetLayoutView="100" workbookViewId="0">
      <selection activeCell="S18" sqref="S18"/>
    </sheetView>
  </sheetViews>
  <sheetFormatPr defaultColWidth="8.7265625" defaultRowHeight="13.5" customHeight="1" x14ac:dyDescent="0.2"/>
  <cols>
    <col min="1" max="1" width="5.6328125" style="2" customWidth="1"/>
    <col min="2" max="2" width="4.6328125" style="2" customWidth="1"/>
    <col min="3" max="10" width="11.26953125" style="2" customWidth="1"/>
    <col min="11" max="11" width="4.81640625" style="2" customWidth="1"/>
    <col min="12" max="12" width="4.6328125" style="2" customWidth="1"/>
    <col min="13" max="13" width="5.6328125" style="2" customWidth="1"/>
    <col min="14" max="14" width="59.6328125" style="1" customWidth="1"/>
    <col min="15" max="16384" width="8.7265625" style="2"/>
  </cols>
  <sheetData>
    <row r="1" spans="2:14" ht="13.5" customHeight="1" x14ac:dyDescent="0.2">
      <c r="B1" s="2" t="s">
        <v>563</v>
      </c>
      <c r="N1" s="11"/>
    </row>
    <row r="2" spans="2:14" s="6" customFormat="1" ht="15" customHeight="1" x14ac:dyDescent="0.2">
      <c r="N2" s="12"/>
    </row>
    <row r="3" spans="2:14" s="6" customFormat="1" ht="15" customHeight="1" x14ac:dyDescent="0.2">
      <c r="C3" s="7" t="s">
        <v>167</v>
      </c>
      <c r="D3" s="13"/>
      <c r="E3" s="54"/>
      <c r="F3" s="54"/>
      <c r="G3" s="54"/>
      <c r="H3" s="54"/>
      <c r="I3" s="55"/>
      <c r="J3" s="13"/>
      <c r="K3" s="13"/>
      <c r="L3" s="13"/>
      <c r="N3" s="12"/>
    </row>
    <row r="4" spans="2:14" s="6" customFormat="1" ht="16.5" customHeight="1" x14ac:dyDescent="0.2">
      <c r="C4" s="7" t="s">
        <v>168</v>
      </c>
      <c r="D4" s="56"/>
      <c r="E4" s="56"/>
      <c r="F4" s="56"/>
      <c r="G4" s="56"/>
      <c r="H4" s="56"/>
      <c r="I4" s="57"/>
      <c r="J4" s="56"/>
      <c r="K4" s="13"/>
      <c r="N4" s="12"/>
    </row>
    <row r="5" spans="2:14" s="6" customFormat="1" ht="16.5" customHeight="1" x14ac:dyDescent="0.2">
      <c r="C5" s="7" t="s">
        <v>179</v>
      </c>
      <c r="D5" s="31"/>
      <c r="E5" s="31"/>
      <c r="F5" s="31"/>
      <c r="G5" s="31"/>
      <c r="H5" s="31"/>
      <c r="I5" s="32"/>
      <c r="J5" s="31"/>
      <c r="K5" s="58"/>
      <c r="N5" s="379"/>
    </row>
    <row r="6" spans="2:14" s="6" customFormat="1" ht="16.5" customHeight="1" x14ac:dyDescent="0.2">
      <c r="C6" s="7"/>
      <c r="D6" s="59"/>
      <c r="E6" s="31"/>
      <c r="F6" s="31"/>
      <c r="G6" s="31"/>
      <c r="H6" s="31"/>
      <c r="I6" s="32"/>
      <c r="J6" s="59"/>
      <c r="K6" s="59"/>
      <c r="N6" s="379"/>
    </row>
    <row r="7" spans="2:14" s="6" customFormat="1" ht="31.25" customHeight="1" x14ac:dyDescent="0.2">
      <c r="C7" s="8" t="s">
        <v>169</v>
      </c>
      <c r="D7" s="10" t="s">
        <v>174</v>
      </c>
      <c r="E7" s="36" t="s">
        <v>569</v>
      </c>
      <c r="F7" s="36" t="s">
        <v>170</v>
      </c>
      <c r="G7" s="36" t="s">
        <v>171</v>
      </c>
      <c r="H7" s="36" t="s">
        <v>172</v>
      </c>
      <c r="I7" s="36" t="s">
        <v>173</v>
      </c>
      <c r="J7" s="36" t="s">
        <v>570</v>
      </c>
      <c r="K7" s="8" t="s">
        <v>175</v>
      </c>
      <c r="N7" s="379"/>
    </row>
    <row r="8" spans="2:14" s="6" customFormat="1" ht="28.5" customHeight="1" thickBot="1" x14ac:dyDescent="0.25">
      <c r="C8" s="60" t="s">
        <v>177</v>
      </c>
      <c r="D8" s="61" t="s">
        <v>176</v>
      </c>
      <c r="E8" s="61">
        <v>0</v>
      </c>
      <c r="F8" s="61">
        <v>30</v>
      </c>
      <c r="G8" s="61">
        <v>60</v>
      </c>
      <c r="H8" s="61">
        <v>80</v>
      </c>
      <c r="I8" s="61">
        <v>100</v>
      </c>
      <c r="J8" s="61">
        <v>120</v>
      </c>
      <c r="K8" s="61" t="s">
        <v>178</v>
      </c>
      <c r="N8" s="379"/>
    </row>
    <row r="9" spans="2:14" s="6" customFormat="1" ht="32.15" customHeight="1" x14ac:dyDescent="0.2">
      <c r="C9" s="118" t="s">
        <v>202</v>
      </c>
      <c r="D9" s="119" t="s">
        <v>176</v>
      </c>
      <c r="E9" s="120"/>
      <c r="F9" s="120"/>
      <c r="G9" s="120"/>
      <c r="H9" s="120"/>
      <c r="I9" s="121"/>
      <c r="J9" s="119"/>
      <c r="K9" s="122"/>
      <c r="N9" s="22"/>
    </row>
    <row r="10" spans="2:14" s="6" customFormat="1" ht="32.15" customHeight="1" thickBot="1" x14ac:dyDescent="0.25">
      <c r="C10" s="123"/>
      <c r="D10" s="124"/>
      <c r="E10" s="125"/>
      <c r="F10" s="125"/>
      <c r="G10" s="125"/>
      <c r="H10" s="125"/>
      <c r="I10" s="126"/>
      <c r="J10" s="124"/>
      <c r="K10" s="127"/>
      <c r="N10" s="22"/>
    </row>
    <row r="11" spans="2:14" s="6" customFormat="1" ht="16.5" customHeight="1" x14ac:dyDescent="0.2">
      <c r="C11" s="7"/>
      <c r="D11" s="59"/>
      <c r="E11" s="31"/>
      <c r="F11" s="31"/>
      <c r="G11" s="31"/>
      <c r="H11" s="31"/>
      <c r="I11" s="32"/>
      <c r="J11" s="59"/>
      <c r="K11" s="59"/>
      <c r="N11" s="22"/>
    </row>
    <row r="12" spans="2:14" s="6" customFormat="1" ht="16.5" customHeight="1" x14ac:dyDescent="0.2">
      <c r="C12" s="62" t="s">
        <v>225</v>
      </c>
      <c r="D12" s="59"/>
      <c r="E12" s="31"/>
      <c r="F12" s="31"/>
      <c r="G12" s="31"/>
      <c r="H12" s="31"/>
      <c r="I12" s="32"/>
      <c r="J12" s="59"/>
      <c r="K12" s="59"/>
      <c r="N12" s="22"/>
    </row>
    <row r="13" spans="2:14" s="6" customFormat="1" ht="16.5" customHeight="1" x14ac:dyDescent="0.2">
      <c r="C13" s="57"/>
      <c r="D13" s="63"/>
      <c r="E13" s="64"/>
      <c r="F13" s="64"/>
      <c r="G13" s="64"/>
      <c r="H13" s="64"/>
      <c r="I13" s="63"/>
      <c r="J13" s="63"/>
      <c r="K13" s="63"/>
      <c r="N13" s="22"/>
    </row>
    <row r="14" spans="2:14" s="6" customFormat="1" ht="16.5" customHeight="1" x14ac:dyDescent="0.2">
      <c r="C14" s="7"/>
      <c r="D14" s="59"/>
      <c r="E14" s="31"/>
      <c r="F14" s="31"/>
      <c r="G14" s="31"/>
      <c r="H14" s="31"/>
      <c r="I14" s="32"/>
      <c r="J14" s="59"/>
      <c r="K14" s="59"/>
      <c r="N14" s="22"/>
    </row>
    <row r="15" spans="2:14" s="6" customFormat="1" ht="16.5" customHeight="1" x14ac:dyDescent="0.2">
      <c r="C15" s="7"/>
      <c r="D15" s="59"/>
      <c r="E15" s="31"/>
      <c r="F15" s="31"/>
      <c r="G15" s="31"/>
      <c r="H15" s="31"/>
      <c r="I15" s="32"/>
      <c r="J15" s="59"/>
      <c r="K15" s="59"/>
      <c r="N15" s="22"/>
    </row>
    <row r="16" spans="2:14" s="6" customFormat="1" ht="16.5" customHeight="1" x14ac:dyDescent="0.2">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C410E52D-025E-4851-90FC-0CA92500B938}">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F89D-9F38-4A0D-A1DA-A6826F86D9F3}">
  <dimension ref="B1:M50"/>
  <sheetViews>
    <sheetView view="pageBreakPreview" topLeftCell="B1" zoomScaleNormal="100" zoomScaleSheetLayoutView="100" workbookViewId="0">
      <selection activeCell="S18" sqref="S18"/>
    </sheetView>
  </sheetViews>
  <sheetFormatPr defaultColWidth="8.7265625" defaultRowHeight="13.5" customHeight="1" x14ac:dyDescent="0.2"/>
  <cols>
    <col min="1" max="1" width="5.6328125" style="2" customWidth="1"/>
    <col min="2" max="2" width="4.6328125" style="2" customWidth="1"/>
    <col min="3" max="10" width="10.26953125" style="2" customWidth="1"/>
    <col min="11" max="11" width="4.6328125" style="2" customWidth="1"/>
    <col min="12" max="12" width="5.6328125" style="2" customWidth="1"/>
    <col min="13" max="13" width="59.6328125" style="1" customWidth="1"/>
    <col min="14" max="16384" width="8.7265625" style="2"/>
  </cols>
  <sheetData>
    <row r="1" spans="2:13" ht="13.5" customHeight="1" x14ac:dyDescent="0.2">
      <c r="B1" s="2" t="s">
        <v>180</v>
      </c>
      <c r="M1" s="11"/>
    </row>
    <row r="2" spans="2:13" s="6" customFormat="1" ht="15" customHeight="1" thickBot="1" x14ac:dyDescent="0.25">
      <c r="C2" s="6" t="s">
        <v>181</v>
      </c>
      <c r="M2" s="12"/>
    </row>
    <row r="3" spans="2:13" s="6" customFormat="1" ht="15" customHeight="1" x14ac:dyDescent="0.2">
      <c r="C3" s="42"/>
      <c r="D3" s="43"/>
      <c r="E3" s="37"/>
      <c r="F3" s="37"/>
      <c r="G3" s="37"/>
      <c r="H3" s="37"/>
      <c r="I3" s="44"/>
      <c r="J3" s="45"/>
      <c r="K3" s="13"/>
      <c r="M3" s="12"/>
    </row>
    <row r="4" spans="2:13" s="6" customFormat="1" ht="16.5" customHeight="1" x14ac:dyDescent="0.2">
      <c r="C4" s="39"/>
      <c r="D4" s="46"/>
      <c r="E4" s="46"/>
      <c r="F4" s="46"/>
      <c r="G4" s="46"/>
      <c r="H4" s="46"/>
      <c r="I4" s="35"/>
      <c r="J4" s="47"/>
      <c r="M4" s="12"/>
    </row>
    <row r="5" spans="2:13" s="6" customFormat="1" ht="16.5" customHeight="1" x14ac:dyDescent="0.2">
      <c r="C5" s="39"/>
      <c r="D5" s="46"/>
      <c r="E5" s="46"/>
      <c r="F5" s="46"/>
      <c r="G5" s="46"/>
      <c r="H5" s="46"/>
      <c r="I5" s="35"/>
      <c r="J5" s="47"/>
      <c r="M5" s="12"/>
    </row>
    <row r="6" spans="2:13" s="6" customFormat="1" ht="16.5" customHeight="1" x14ac:dyDescent="0.2">
      <c r="C6" s="39"/>
      <c r="D6" s="46"/>
      <c r="E6" s="46"/>
      <c r="F6" s="46"/>
      <c r="G6" s="46"/>
      <c r="H6" s="46"/>
      <c r="I6" s="35"/>
      <c r="J6" s="47"/>
      <c r="M6" s="12"/>
    </row>
    <row r="7" spans="2:13" s="6" customFormat="1" ht="16.5" customHeight="1" x14ac:dyDescent="0.2">
      <c r="C7" s="39"/>
      <c r="D7" s="46"/>
      <c r="E7" s="46"/>
      <c r="F7" s="46"/>
      <c r="G7" s="46"/>
      <c r="H7" s="46"/>
      <c r="I7" s="35"/>
      <c r="J7" s="47"/>
      <c r="M7" s="12"/>
    </row>
    <row r="8" spans="2:13" s="6" customFormat="1" ht="16.5" customHeight="1" x14ac:dyDescent="0.2">
      <c r="C8" s="39"/>
      <c r="D8" s="46"/>
      <c r="E8" s="46"/>
      <c r="F8" s="46"/>
      <c r="G8" s="46"/>
      <c r="H8" s="46"/>
      <c r="I8" s="35"/>
      <c r="J8" s="47"/>
      <c r="M8" s="12"/>
    </row>
    <row r="9" spans="2:13" s="6" customFormat="1" ht="16.5" customHeight="1" x14ac:dyDescent="0.2">
      <c r="C9" s="39"/>
      <c r="D9" s="46"/>
      <c r="E9" s="46"/>
      <c r="F9" s="46"/>
      <c r="G9" s="46"/>
      <c r="H9" s="46"/>
      <c r="I9" s="35"/>
      <c r="J9" s="47"/>
      <c r="M9" s="12"/>
    </row>
    <row r="10" spans="2:13" s="6" customFormat="1" ht="16.5" customHeight="1" x14ac:dyDescent="0.2">
      <c r="C10" s="39"/>
      <c r="D10" s="46"/>
      <c r="E10" s="46"/>
      <c r="F10" s="46"/>
      <c r="G10" s="46"/>
      <c r="H10" s="46"/>
      <c r="I10" s="35"/>
      <c r="J10" s="47"/>
      <c r="M10" s="12"/>
    </row>
    <row r="11" spans="2:13" s="6" customFormat="1" ht="16.5" customHeight="1" x14ac:dyDescent="0.2">
      <c r="C11" s="39"/>
      <c r="D11" s="46"/>
      <c r="E11" s="46"/>
      <c r="F11" s="46"/>
      <c r="G11" s="46"/>
      <c r="H11" s="46"/>
      <c r="I11" s="35"/>
      <c r="J11" s="47"/>
      <c r="M11" s="12"/>
    </row>
    <row r="12" spans="2:13" s="6" customFormat="1" ht="16.5" customHeight="1" x14ac:dyDescent="0.2">
      <c r="C12" s="39"/>
      <c r="D12" s="46"/>
      <c r="E12" s="46"/>
      <c r="F12" s="46"/>
      <c r="G12" s="46"/>
      <c r="H12" s="46"/>
      <c r="I12" s="35"/>
      <c r="J12" s="47"/>
      <c r="M12" s="12"/>
    </row>
    <row r="13" spans="2:13" s="6" customFormat="1" ht="16.5" customHeight="1" x14ac:dyDescent="0.2">
      <c r="C13" s="39"/>
      <c r="D13" s="46"/>
      <c r="E13" s="46"/>
      <c r="F13" s="46"/>
      <c r="G13" s="46"/>
      <c r="H13" s="46"/>
      <c r="I13" s="35"/>
      <c r="J13" s="47"/>
      <c r="M13" s="12"/>
    </row>
    <row r="14" spans="2:13" s="6" customFormat="1" ht="16.5" customHeight="1" x14ac:dyDescent="0.2">
      <c r="C14" s="39"/>
      <c r="D14" s="46"/>
      <c r="E14" s="46"/>
      <c r="F14" s="46"/>
      <c r="G14" s="46"/>
      <c r="H14" s="46"/>
      <c r="I14" s="35"/>
      <c r="J14" s="47"/>
      <c r="M14" s="12"/>
    </row>
    <row r="15" spans="2:13" s="6" customFormat="1" ht="16.5" customHeight="1" x14ac:dyDescent="0.2">
      <c r="C15" s="39"/>
      <c r="D15" s="46"/>
      <c r="E15" s="46"/>
      <c r="F15" s="46"/>
      <c r="G15" s="46"/>
      <c r="H15" s="46"/>
      <c r="I15" s="35"/>
      <c r="J15" s="47"/>
      <c r="M15" s="12"/>
    </row>
    <row r="16" spans="2:13" s="6" customFormat="1" ht="16.5" customHeight="1" x14ac:dyDescent="0.2">
      <c r="C16" s="39"/>
      <c r="D16" s="46"/>
      <c r="E16" s="46"/>
      <c r="F16" s="46"/>
      <c r="G16" s="46"/>
      <c r="H16" s="46"/>
      <c r="I16" s="35"/>
      <c r="J16" s="47"/>
      <c r="M16" s="12"/>
    </row>
    <row r="17" spans="3:13" s="6" customFormat="1" ht="16.5" customHeight="1" x14ac:dyDescent="0.2">
      <c r="C17" s="39"/>
      <c r="D17" s="46"/>
      <c r="E17" s="46"/>
      <c r="F17" s="46"/>
      <c r="G17" s="46"/>
      <c r="H17" s="46"/>
      <c r="I17" s="35"/>
      <c r="J17" s="47"/>
      <c r="M17" s="12"/>
    </row>
    <row r="18" spans="3:13" s="6" customFormat="1" ht="16.5" customHeight="1" x14ac:dyDescent="0.2">
      <c r="C18" s="39"/>
      <c r="D18" s="46"/>
      <c r="E18" s="46"/>
      <c r="F18" s="46"/>
      <c r="G18" s="46"/>
      <c r="H18" s="46"/>
      <c r="I18" s="35"/>
      <c r="J18" s="47"/>
      <c r="M18" s="12"/>
    </row>
    <row r="19" spans="3:13" s="6" customFormat="1" ht="16.5" customHeight="1" x14ac:dyDescent="0.2">
      <c r="C19" s="39"/>
      <c r="D19" s="46"/>
      <c r="E19" s="46"/>
      <c r="F19" s="46"/>
      <c r="G19" s="46"/>
      <c r="H19" s="46"/>
      <c r="I19" s="35"/>
      <c r="J19" s="47"/>
      <c r="M19" s="12"/>
    </row>
    <row r="20" spans="3:13" s="6" customFormat="1" ht="16.5" customHeight="1" x14ac:dyDescent="0.2">
      <c r="C20" s="39"/>
      <c r="D20" s="46"/>
      <c r="E20" s="46"/>
      <c r="F20" s="46"/>
      <c r="G20" s="46"/>
      <c r="H20" s="46"/>
      <c r="I20" s="35"/>
      <c r="J20" s="47"/>
      <c r="M20" s="12"/>
    </row>
    <row r="21" spans="3:13" s="6" customFormat="1" ht="16.5" customHeight="1" x14ac:dyDescent="0.2">
      <c r="C21" s="39"/>
      <c r="D21" s="46"/>
      <c r="E21" s="46"/>
      <c r="F21" s="46"/>
      <c r="G21" s="46"/>
      <c r="H21" s="46"/>
      <c r="I21" s="35"/>
      <c r="J21" s="47"/>
      <c r="M21" s="12"/>
    </row>
    <row r="22" spans="3:13" s="6" customFormat="1" ht="16.5" customHeight="1" x14ac:dyDescent="0.2">
      <c r="C22" s="39"/>
      <c r="D22" s="46"/>
      <c r="E22" s="46"/>
      <c r="F22" s="46"/>
      <c r="G22" s="46"/>
      <c r="H22" s="46"/>
      <c r="I22" s="35"/>
      <c r="J22" s="47"/>
      <c r="M22" s="12"/>
    </row>
    <row r="23" spans="3:13" s="6" customFormat="1" ht="16.5" customHeight="1" x14ac:dyDescent="0.2">
      <c r="C23" s="39"/>
      <c r="D23" s="46"/>
      <c r="E23" s="46"/>
      <c r="F23" s="46"/>
      <c r="G23" s="46"/>
      <c r="H23" s="46"/>
      <c r="I23" s="35"/>
      <c r="J23" s="47"/>
      <c r="M23" s="12"/>
    </row>
    <row r="24" spans="3:13" s="6" customFormat="1" ht="16.5" customHeight="1" x14ac:dyDescent="0.2">
      <c r="C24" s="39"/>
      <c r="D24" s="46"/>
      <c r="E24" s="46"/>
      <c r="F24" s="46"/>
      <c r="G24" s="46"/>
      <c r="H24" s="46"/>
      <c r="I24" s="35"/>
      <c r="J24" s="47"/>
      <c r="M24" s="12"/>
    </row>
    <row r="25" spans="3:13" s="6" customFormat="1" ht="16.5" customHeight="1" x14ac:dyDescent="0.2">
      <c r="C25" s="39"/>
      <c r="D25" s="46"/>
      <c r="E25" s="46"/>
      <c r="F25" s="46"/>
      <c r="G25" s="46"/>
      <c r="H25" s="46"/>
      <c r="I25" s="35"/>
      <c r="J25" s="47"/>
      <c r="M25" s="12"/>
    </row>
    <row r="26" spans="3:13" s="6" customFormat="1" ht="16.5" customHeight="1" x14ac:dyDescent="0.2">
      <c r="C26" s="39"/>
      <c r="D26" s="46"/>
      <c r="E26" s="46"/>
      <c r="F26" s="46"/>
      <c r="G26" s="46"/>
      <c r="H26" s="46"/>
      <c r="I26" s="35"/>
      <c r="J26" s="47"/>
      <c r="M26" s="12"/>
    </row>
    <row r="27" spans="3:13" s="6" customFormat="1" ht="16.5" customHeight="1" x14ac:dyDescent="0.2">
      <c r="C27" s="39"/>
      <c r="D27" s="46"/>
      <c r="E27" s="46"/>
      <c r="F27" s="46"/>
      <c r="G27" s="46"/>
      <c r="H27" s="46"/>
      <c r="I27" s="35"/>
      <c r="J27" s="47"/>
      <c r="M27" s="12"/>
    </row>
    <row r="28" spans="3:13" s="6" customFormat="1" ht="16.5" customHeight="1" x14ac:dyDescent="0.2">
      <c r="C28" s="39"/>
      <c r="D28" s="46"/>
      <c r="E28" s="46"/>
      <c r="F28" s="46"/>
      <c r="G28" s="46"/>
      <c r="H28" s="46"/>
      <c r="I28" s="35"/>
      <c r="J28" s="47"/>
      <c r="M28" s="12"/>
    </row>
    <row r="29" spans="3:13" s="6" customFormat="1" ht="16.5" customHeight="1" x14ac:dyDescent="0.2">
      <c r="C29" s="39"/>
      <c r="D29" s="46"/>
      <c r="E29" s="46"/>
      <c r="F29" s="46"/>
      <c r="G29" s="46"/>
      <c r="H29" s="46"/>
      <c r="I29" s="35"/>
      <c r="J29" s="47"/>
      <c r="M29" s="12"/>
    </row>
    <row r="30" spans="3:13" s="6" customFormat="1" ht="16.5" customHeight="1" x14ac:dyDescent="0.2">
      <c r="C30" s="39"/>
      <c r="D30" s="46"/>
      <c r="E30" s="46"/>
      <c r="F30" s="46"/>
      <c r="G30" s="46"/>
      <c r="H30" s="46"/>
      <c r="I30" s="35"/>
      <c r="J30" s="47"/>
      <c r="M30" s="12"/>
    </row>
    <row r="31" spans="3:13" s="6" customFormat="1" ht="16.5" customHeight="1" x14ac:dyDescent="0.2">
      <c r="C31" s="39"/>
      <c r="D31" s="46"/>
      <c r="E31" s="46"/>
      <c r="F31" s="46"/>
      <c r="G31" s="46"/>
      <c r="H31" s="46"/>
      <c r="I31" s="35"/>
      <c r="J31" s="47"/>
      <c r="M31" s="12"/>
    </row>
    <row r="32" spans="3:13" s="6" customFormat="1" ht="16.5" customHeight="1" x14ac:dyDescent="0.2">
      <c r="C32" s="39"/>
      <c r="D32" s="46"/>
      <c r="E32" s="46"/>
      <c r="F32" s="46"/>
      <c r="G32" s="46"/>
      <c r="H32" s="46"/>
      <c r="I32" s="35"/>
      <c r="J32" s="47"/>
      <c r="M32" s="12"/>
    </row>
    <row r="33" spans="3:13" s="6" customFormat="1" ht="16.5" customHeight="1" x14ac:dyDescent="0.2">
      <c r="C33" s="39"/>
      <c r="D33" s="46"/>
      <c r="E33" s="46"/>
      <c r="F33" s="46"/>
      <c r="G33" s="46"/>
      <c r="H33" s="46"/>
      <c r="I33" s="35"/>
      <c r="J33" s="47"/>
      <c r="M33" s="12"/>
    </row>
    <row r="34" spans="3:13" s="6" customFormat="1" ht="16.5" customHeight="1" x14ac:dyDescent="0.2">
      <c r="C34" s="39"/>
      <c r="D34" s="46"/>
      <c r="E34" s="46"/>
      <c r="F34" s="46"/>
      <c r="G34" s="46"/>
      <c r="H34" s="46"/>
      <c r="I34" s="35"/>
      <c r="J34" s="47"/>
      <c r="M34" s="12"/>
    </row>
    <row r="35" spans="3:13" s="6" customFormat="1" ht="16.5" customHeight="1" x14ac:dyDescent="0.2">
      <c r="C35" s="39"/>
      <c r="D35" s="46"/>
      <c r="E35" s="46"/>
      <c r="F35" s="46"/>
      <c r="G35" s="46"/>
      <c r="H35" s="46"/>
      <c r="I35" s="35"/>
      <c r="J35" s="47"/>
      <c r="M35" s="12"/>
    </row>
    <row r="36" spans="3:13" s="6" customFormat="1" ht="16.5" customHeight="1" x14ac:dyDescent="0.2">
      <c r="C36" s="39"/>
      <c r="D36" s="46"/>
      <c r="E36" s="46"/>
      <c r="F36" s="46"/>
      <c r="G36" s="46"/>
      <c r="H36" s="46"/>
      <c r="I36" s="35"/>
      <c r="J36" s="47"/>
      <c r="M36" s="12"/>
    </row>
    <row r="37" spans="3:13" s="6" customFormat="1" ht="16.5" customHeight="1" x14ac:dyDescent="0.2">
      <c r="C37" s="39"/>
      <c r="D37" s="46"/>
      <c r="E37" s="46"/>
      <c r="F37" s="46"/>
      <c r="G37" s="46"/>
      <c r="H37" s="46"/>
      <c r="I37" s="35"/>
      <c r="J37" s="47"/>
      <c r="M37" s="12"/>
    </row>
    <row r="38" spans="3:13" s="6" customFormat="1" ht="16.5" customHeight="1" x14ac:dyDescent="0.2">
      <c r="C38" s="39"/>
      <c r="D38" s="46"/>
      <c r="E38" s="46"/>
      <c r="F38" s="46"/>
      <c r="G38" s="46"/>
      <c r="H38" s="46"/>
      <c r="I38" s="35"/>
      <c r="J38" s="47"/>
      <c r="M38" s="12"/>
    </row>
    <row r="39" spans="3:13" s="6" customFormat="1" ht="16.5" customHeight="1" x14ac:dyDescent="0.2">
      <c r="C39" s="39"/>
      <c r="D39" s="46"/>
      <c r="E39" s="46"/>
      <c r="F39" s="46"/>
      <c r="G39" s="46"/>
      <c r="H39" s="46"/>
      <c r="I39" s="35"/>
      <c r="J39" s="47"/>
      <c r="M39" s="12"/>
    </row>
    <row r="40" spans="3:13" s="6" customFormat="1" ht="16.5" customHeight="1" x14ac:dyDescent="0.2">
      <c r="C40" s="39"/>
      <c r="D40" s="46"/>
      <c r="E40" s="46"/>
      <c r="F40" s="46"/>
      <c r="G40" s="46"/>
      <c r="H40" s="46"/>
      <c r="I40" s="35"/>
      <c r="J40" s="47"/>
      <c r="M40" s="12"/>
    </row>
    <row r="41" spans="3:13" s="6" customFormat="1" ht="16.5" customHeight="1" x14ac:dyDescent="0.2">
      <c r="C41" s="39"/>
      <c r="D41" s="46"/>
      <c r="E41" s="46"/>
      <c r="F41" s="46"/>
      <c r="G41" s="46"/>
      <c r="H41" s="46"/>
      <c r="I41" s="35"/>
      <c r="J41" s="47"/>
      <c r="M41" s="12"/>
    </row>
    <row r="42" spans="3:13" s="6" customFormat="1" ht="16.5" customHeight="1" x14ac:dyDescent="0.2">
      <c r="C42" s="39"/>
      <c r="D42" s="46"/>
      <c r="E42" s="46"/>
      <c r="F42" s="46"/>
      <c r="G42" s="46"/>
      <c r="H42" s="46"/>
      <c r="I42" s="35"/>
      <c r="J42" s="47"/>
      <c r="M42" s="12"/>
    </row>
    <row r="43" spans="3:13" s="6" customFormat="1" ht="16.5" customHeight="1" x14ac:dyDescent="0.2">
      <c r="C43" s="39"/>
      <c r="D43" s="46"/>
      <c r="E43" s="46"/>
      <c r="F43" s="46"/>
      <c r="G43" s="46"/>
      <c r="H43" s="46"/>
      <c r="I43" s="35"/>
      <c r="J43" s="47"/>
      <c r="M43" s="12"/>
    </row>
    <row r="44" spans="3:13" s="6" customFormat="1" ht="16.5" customHeight="1" x14ac:dyDescent="0.2">
      <c r="C44" s="39"/>
      <c r="D44" s="46"/>
      <c r="E44" s="46"/>
      <c r="F44" s="46"/>
      <c r="G44" s="46"/>
      <c r="H44" s="46"/>
      <c r="I44" s="35"/>
      <c r="J44" s="47"/>
      <c r="M44" s="12"/>
    </row>
    <row r="45" spans="3:13" s="6" customFormat="1" ht="16.5" customHeight="1" x14ac:dyDescent="0.2">
      <c r="C45" s="39"/>
      <c r="D45" s="33"/>
      <c r="E45" s="33"/>
      <c r="F45" s="33"/>
      <c r="G45" s="33"/>
      <c r="H45" s="33"/>
      <c r="I45" s="48"/>
      <c r="J45" s="38"/>
      <c r="M45" s="379"/>
    </row>
    <row r="46" spans="3:13" s="6" customFormat="1" ht="16.5" customHeight="1" x14ac:dyDescent="0.2">
      <c r="C46" s="39"/>
      <c r="D46" s="34"/>
      <c r="E46" s="33"/>
      <c r="F46" s="33"/>
      <c r="G46" s="33"/>
      <c r="H46" s="33"/>
      <c r="I46" s="48"/>
      <c r="J46" s="40"/>
      <c r="M46" s="379"/>
    </row>
    <row r="47" spans="3:13" s="6" customFormat="1" ht="16.5" customHeight="1" x14ac:dyDescent="0.2">
      <c r="C47" s="39"/>
      <c r="D47" s="34"/>
      <c r="E47" s="33"/>
      <c r="F47" s="33"/>
      <c r="G47" s="33"/>
      <c r="H47" s="33"/>
      <c r="I47" s="48"/>
      <c r="J47" s="40"/>
      <c r="M47" s="22"/>
    </row>
    <row r="48" spans="3:13" s="6" customFormat="1" ht="16.5" customHeight="1" x14ac:dyDescent="0.2">
      <c r="C48" s="41"/>
      <c r="D48" s="34"/>
      <c r="E48" s="33"/>
      <c r="F48" s="33"/>
      <c r="G48" s="33"/>
      <c r="H48" s="33"/>
      <c r="I48" s="48"/>
      <c r="J48" s="40"/>
      <c r="M48" s="22"/>
    </row>
    <row r="49" spans="3:13" s="6" customFormat="1" ht="16.5" customHeight="1" thickBot="1" x14ac:dyDescent="0.25">
      <c r="C49" s="49"/>
      <c r="D49" s="50"/>
      <c r="E49" s="51"/>
      <c r="F49" s="51"/>
      <c r="G49" s="51"/>
      <c r="H49" s="51"/>
      <c r="I49" s="50"/>
      <c r="J49" s="52"/>
      <c r="M49" s="22"/>
    </row>
    <row r="50" spans="3:13" s="6" customFormat="1" ht="16.5" customHeight="1" x14ac:dyDescent="0.2">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6EC11-03B5-4E12-931F-242DDEE6F6E8}">
  <dimension ref="C1:BD1018"/>
  <sheetViews>
    <sheetView showGridLines="0" view="pageBreakPreview" topLeftCell="A27" zoomScaleNormal="90" zoomScaleSheetLayoutView="100" workbookViewId="0">
      <selection activeCell="C25" sqref="C25:AC26"/>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5" ht="16.5" customHeight="1" x14ac:dyDescent="0.2"/>
    <row r="2" spans="3:55" ht="16.5" customHeight="1" x14ac:dyDescent="0.2">
      <c r="C2" s="128" t="s">
        <v>227</v>
      </c>
    </row>
    <row r="3" spans="3:55" ht="16.5" customHeight="1" x14ac:dyDescent="0.2"/>
    <row r="4" spans="3:55" ht="16.5" customHeight="1" x14ac:dyDescent="0.2">
      <c r="C4" s="388" t="s">
        <v>571</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
    <row r="6" spans="3:55" ht="16.5" customHeight="1" x14ac:dyDescent="0.2"/>
    <row r="7" spans="3:55" ht="16.5" customHeight="1" x14ac:dyDescent="0.2"/>
    <row r="8" spans="3:55" ht="16.5" customHeight="1" x14ac:dyDescent="0.2">
      <c r="AT8" s="128" t="s">
        <v>228</v>
      </c>
    </row>
    <row r="9" spans="3:55" ht="16.5" customHeight="1" x14ac:dyDescent="0.2"/>
    <row r="10" spans="3:55" ht="16.5" customHeight="1" x14ac:dyDescent="0.2">
      <c r="E10" s="128" t="s">
        <v>27</v>
      </c>
    </row>
    <row r="11" spans="3:55" ht="16.5" customHeight="1" x14ac:dyDescent="0.2">
      <c r="E11" s="128" t="s">
        <v>229</v>
      </c>
    </row>
    <row r="12" spans="3:55" ht="16.5" customHeight="1" x14ac:dyDescent="0.2">
      <c r="E12" s="128" t="s">
        <v>230</v>
      </c>
    </row>
    <row r="13" spans="3:55" ht="16.5" customHeight="1" x14ac:dyDescent="0.2"/>
    <row r="14" spans="3:55" ht="16.5" customHeight="1" x14ac:dyDescent="0.2">
      <c r="AJ14" s="128" t="s">
        <v>0</v>
      </c>
    </row>
    <row r="15" spans="3:55" ht="16.5" customHeight="1" x14ac:dyDescent="0.2">
      <c r="AJ15" s="128" t="s">
        <v>1</v>
      </c>
    </row>
    <row r="16" spans="3:55" ht="16.5" customHeight="1" x14ac:dyDescent="0.2">
      <c r="AJ16" s="128" t="s">
        <v>231</v>
      </c>
    </row>
    <row r="17" spans="3:56" ht="16.5" customHeight="1" x14ac:dyDescent="0.2"/>
    <row r="18" spans="3:56" ht="16.5" customHeight="1" x14ac:dyDescent="0.2">
      <c r="AE18" s="128" t="s">
        <v>232</v>
      </c>
    </row>
    <row r="19" spans="3:56" ht="16.5" customHeight="1" x14ac:dyDescent="0.2">
      <c r="AE19" s="128" t="s">
        <v>232</v>
      </c>
    </row>
    <row r="20" spans="3:56" ht="16.5" customHeight="1" x14ac:dyDescent="0.2">
      <c r="AE20" s="128" t="s">
        <v>232</v>
      </c>
    </row>
    <row r="21" spans="3:56" ht="16.5" customHeight="1" x14ac:dyDescent="0.2"/>
    <row r="22" spans="3:56" ht="16.5" customHeight="1" x14ac:dyDescent="0.2">
      <c r="C22" s="405" t="s">
        <v>572</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16.5" customHeight="1" x14ac:dyDescent="0.2">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
      <c r="C25" s="406" t="s">
        <v>233</v>
      </c>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8"/>
      <c r="AD25" s="406" t="s">
        <v>234</v>
      </c>
      <c r="AE25" s="407"/>
      <c r="AF25" s="407"/>
      <c r="AG25" s="407"/>
      <c r="AH25" s="407"/>
      <c r="AI25" s="407"/>
      <c r="AJ25" s="407"/>
      <c r="AK25" s="407"/>
      <c r="AL25" s="407"/>
      <c r="AM25" s="407"/>
      <c r="AN25" s="407"/>
      <c r="AO25" s="407"/>
      <c r="AP25" s="408"/>
      <c r="AQ25" s="406" t="s">
        <v>235</v>
      </c>
      <c r="AR25" s="407"/>
      <c r="AS25" s="407"/>
      <c r="AT25" s="407"/>
      <c r="AU25" s="407"/>
      <c r="AV25" s="407"/>
      <c r="AW25" s="407"/>
      <c r="AX25" s="407"/>
      <c r="AY25" s="407"/>
      <c r="AZ25" s="407"/>
      <c r="BA25" s="407"/>
      <c r="BB25" s="407"/>
      <c r="BC25" s="408"/>
    </row>
    <row r="26" spans="3:56" ht="15.75" customHeight="1" x14ac:dyDescent="0.2">
      <c r="C26" s="409"/>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1"/>
      <c r="AD26" s="409"/>
      <c r="AE26" s="410"/>
      <c r="AF26" s="410"/>
      <c r="AG26" s="410"/>
      <c r="AH26" s="410"/>
      <c r="AI26" s="410"/>
      <c r="AJ26" s="410"/>
      <c r="AK26" s="410"/>
      <c r="AL26" s="410"/>
      <c r="AM26" s="410"/>
      <c r="AN26" s="410"/>
      <c r="AO26" s="410"/>
      <c r="AP26" s="411"/>
      <c r="AQ26" s="409"/>
      <c r="AR26" s="410"/>
      <c r="AS26" s="410"/>
      <c r="AT26" s="410"/>
      <c r="AU26" s="410"/>
      <c r="AV26" s="410"/>
      <c r="AW26" s="410"/>
      <c r="AX26" s="410"/>
      <c r="AY26" s="410"/>
      <c r="AZ26" s="410"/>
      <c r="BA26" s="410"/>
      <c r="BB26" s="410"/>
      <c r="BC26" s="411"/>
    </row>
    <row r="27" spans="3:56" ht="36.75" customHeight="1" x14ac:dyDescent="0.2">
      <c r="C27" s="399" t="s">
        <v>236</v>
      </c>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1"/>
      <c r="AD27" s="402" t="s">
        <v>2</v>
      </c>
      <c r="AE27" s="403"/>
      <c r="AF27" s="403"/>
      <c r="AG27" s="403"/>
      <c r="AH27" s="403"/>
      <c r="AI27" s="403"/>
      <c r="AJ27" s="403"/>
      <c r="AK27" s="403"/>
      <c r="AL27" s="403"/>
      <c r="AM27" s="403"/>
      <c r="AN27" s="403"/>
      <c r="AO27" s="403"/>
      <c r="AP27" s="404"/>
      <c r="BC27" s="132"/>
    </row>
    <row r="28" spans="3:56" ht="36.75" customHeight="1" x14ac:dyDescent="0.2">
      <c r="C28" s="389"/>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1"/>
      <c r="AD28" s="392"/>
      <c r="AE28" s="392"/>
      <c r="AF28" s="392"/>
      <c r="AG28" s="392"/>
      <c r="AH28" s="392"/>
      <c r="AI28" s="392"/>
      <c r="AJ28" s="392"/>
      <c r="AK28" s="392"/>
      <c r="AL28" s="392"/>
      <c r="AM28" s="392"/>
      <c r="AN28" s="392"/>
      <c r="AO28" s="392"/>
      <c r="AP28" s="393"/>
      <c r="BC28" s="132"/>
    </row>
    <row r="29" spans="3:56" ht="36.75" customHeight="1" x14ac:dyDescent="0.2">
      <c r="C29" s="389"/>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1"/>
      <c r="AD29" s="392"/>
      <c r="AE29" s="392"/>
      <c r="AF29" s="392"/>
      <c r="AG29" s="392"/>
      <c r="AH29" s="392"/>
      <c r="AI29" s="392"/>
      <c r="AJ29" s="392"/>
      <c r="AK29" s="392"/>
      <c r="AL29" s="392"/>
      <c r="AM29" s="392"/>
      <c r="AN29" s="392"/>
      <c r="AO29" s="392"/>
      <c r="AP29" s="393"/>
      <c r="BC29" s="132"/>
      <c r="BD29" s="135"/>
    </row>
    <row r="30" spans="3:56" ht="36.75" customHeight="1" x14ac:dyDescent="0.2">
      <c r="C30" s="394"/>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6"/>
      <c r="AD30" s="397"/>
      <c r="AE30" s="397"/>
      <c r="AF30" s="397"/>
      <c r="AG30" s="397"/>
      <c r="AH30" s="397"/>
      <c r="AI30" s="397"/>
      <c r="AJ30" s="397"/>
      <c r="AK30" s="397"/>
      <c r="AL30" s="397"/>
      <c r="AM30" s="397"/>
      <c r="AN30" s="397"/>
      <c r="AO30" s="397"/>
      <c r="AP30" s="398"/>
      <c r="AQ30" s="136"/>
      <c r="AR30" s="136"/>
      <c r="AS30" s="136"/>
      <c r="AT30" s="136"/>
      <c r="AU30" s="136"/>
      <c r="AV30" s="136"/>
      <c r="AW30" s="136"/>
      <c r="AX30" s="136"/>
      <c r="AY30" s="136"/>
      <c r="AZ30" s="136"/>
      <c r="BA30" s="136"/>
      <c r="BB30" s="136"/>
      <c r="BC30" s="137"/>
      <c r="BD30" s="135"/>
    </row>
    <row r="31" spans="3:56" ht="16.5" customHeight="1" x14ac:dyDescent="0.2"/>
    <row r="32" spans="3:56" ht="16.5" customHeight="1" x14ac:dyDescent="0.2">
      <c r="C32" s="388" t="s">
        <v>237</v>
      </c>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row>
    <row r="33" spans="3:55" ht="16.5" customHeight="1" x14ac:dyDescent="0.2">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row>
    <row r="34" spans="3:55" ht="16.5" customHeight="1" x14ac:dyDescent="0.2">
      <c r="C34" s="128" t="s">
        <v>238</v>
      </c>
    </row>
    <row r="35" spans="3:55" ht="16.5" customHeight="1" x14ac:dyDescent="0.2">
      <c r="C35" s="128" t="s">
        <v>239</v>
      </c>
    </row>
    <row r="36" spans="3:55" ht="16.5" customHeight="1" x14ac:dyDescent="0.2"/>
    <row r="37" spans="3:55" ht="16.5" customHeight="1" x14ac:dyDescent="0.2">
      <c r="C37" s="128" t="s">
        <v>240</v>
      </c>
    </row>
    <row r="38" spans="3:55" ht="16.5" customHeight="1" x14ac:dyDescent="0.2">
      <c r="C38" s="128" t="s">
        <v>241</v>
      </c>
      <c r="D38" s="128" t="s">
        <v>242</v>
      </c>
    </row>
    <row r="39" spans="3:55" ht="16.5" customHeight="1" x14ac:dyDescent="0.2">
      <c r="C39" s="128" t="s">
        <v>243</v>
      </c>
    </row>
    <row r="40" spans="3:55" ht="16.5" customHeight="1" x14ac:dyDescent="0.2">
      <c r="C40" s="128" t="s">
        <v>232</v>
      </c>
      <c r="D40" s="128" t="s">
        <v>242</v>
      </c>
    </row>
    <row r="41" spans="3:55" ht="16.5" customHeight="1" x14ac:dyDescent="0.2"/>
    <row r="42" spans="3:55" ht="16.5" customHeight="1" x14ac:dyDescent="0.2"/>
    <row r="43" spans="3:55" ht="16.5" customHeight="1" x14ac:dyDescent="0.2"/>
    <row r="44" spans="3:55" ht="16.5" customHeight="1" x14ac:dyDescent="0.2"/>
    <row r="45" spans="3:55" ht="16.5" customHeight="1" x14ac:dyDescent="0.2"/>
    <row r="46" spans="3:55" ht="16.5" customHeight="1" x14ac:dyDescent="0.2"/>
    <row r="47" spans="3:55" ht="16.5" customHeight="1" x14ac:dyDescent="0.2"/>
    <row r="48" spans="3:55"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sheetData>
  <mergeCells count="14">
    <mergeCell ref="C27:AC27"/>
    <mergeCell ref="AD27:AP27"/>
    <mergeCell ref="C4:BC4"/>
    <mergeCell ref="C22:BC24"/>
    <mergeCell ref="C25:AC26"/>
    <mergeCell ref="AD25:AP26"/>
    <mergeCell ref="AQ25:BC26"/>
    <mergeCell ref="C32:BC32"/>
    <mergeCell ref="C28:AC28"/>
    <mergeCell ref="AD28:AP28"/>
    <mergeCell ref="C29:AC29"/>
    <mergeCell ref="AD29:AP29"/>
    <mergeCell ref="C30:AC30"/>
    <mergeCell ref="AD30:AP30"/>
  </mergeCells>
  <phoneticPr fontId="2"/>
  <printOptions horizontalCentered="1"/>
  <pageMargins left="0.59055118110236227" right="0.59055118110236227" top="0.78740157480314965" bottom="0.78740157480314965" header="0.31496062992125984" footer="0.31496062992125984"/>
  <pageSetup paperSize="9" scale="89" firstPageNumber="15" orientation="portrait" cellComments="asDisplayed" useFirstPageNumber="1" r:id="rId1"/>
  <headerFooter>
    <firstHeader>&amp;L機密性○情報&amp;R○○限り</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1D2B-4FE7-42FD-B6D0-2F9F76AC7B97}">
  <dimension ref="C1:BC1018"/>
  <sheetViews>
    <sheetView showGridLines="0" view="pageBreakPreview" topLeftCell="A19" zoomScaleNormal="90" zoomScaleSheetLayoutView="100" workbookViewId="0">
      <selection activeCell="C13" sqref="C13"/>
    </sheetView>
  </sheetViews>
  <sheetFormatPr defaultColWidth="9" defaultRowHeight="14" x14ac:dyDescent="0.2"/>
  <cols>
    <col min="1" max="1" width="30.08984375" style="128" customWidth="1"/>
    <col min="2" max="160" width="1.7265625" style="128" customWidth="1"/>
    <col min="161" max="313" width="2.453125" style="128" customWidth="1"/>
    <col min="314" max="16384" width="9" style="128"/>
  </cols>
  <sheetData>
    <row r="1" spans="3:55" ht="16.5" customHeight="1" x14ac:dyDescent="0.2"/>
    <row r="2" spans="3:55" ht="16.5" customHeight="1" x14ac:dyDescent="0.2">
      <c r="C2" s="128" t="s">
        <v>244</v>
      </c>
    </row>
    <row r="3" spans="3:55" ht="16.5" customHeight="1" x14ac:dyDescent="0.2">
      <c r="C3" s="406" t="s">
        <v>245</v>
      </c>
      <c r="D3" s="407"/>
      <c r="E3" s="407"/>
      <c r="F3" s="407"/>
      <c r="G3" s="407"/>
      <c r="H3" s="407"/>
      <c r="I3" s="407"/>
      <c r="J3" s="407"/>
      <c r="K3" s="407"/>
      <c r="L3" s="407"/>
      <c r="M3" s="408"/>
      <c r="N3" s="138"/>
      <c r="O3" s="139"/>
      <c r="P3" s="139"/>
      <c r="Q3" s="139"/>
      <c r="R3" s="139"/>
      <c r="S3" s="139"/>
      <c r="T3" s="139"/>
      <c r="U3" s="139"/>
      <c r="V3" s="139"/>
      <c r="W3" s="139"/>
      <c r="X3" s="139"/>
      <c r="Y3" s="139"/>
      <c r="Z3" s="139"/>
      <c r="AA3" s="139"/>
      <c r="AB3" s="139"/>
      <c r="AC3" s="140"/>
      <c r="AD3" s="406" t="s">
        <v>246</v>
      </c>
      <c r="AE3" s="407"/>
      <c r="AF3" s="407"/>
      <c r="AG3" s="407"/>
      <c r="AH3" s="407"/>
      <c r="AI3" s="407"/>
      <c r="AJ3" s="407"/>
      <c r="AK3" s="407"/>
      <c r="AL3" s="407"/>
      <c r="AM3" s="407"/>
      <c r="AN3" s="407"/>
      <c r="AO3" s="407"/>
      <c r="AP3" s="407"/>
      <c r="AQ3" s="407"/>
      <c r="AR3" s="407"/>
      <c r="AS3" s="407"/>
      <c r="AT3" s="407"/>
      <c r="AU3" s="407"/>
      <c r="AV3" s="407"/>
      <c r="AW3" s="408"/>
      <c r="AX3" s="406" t="s">
        <v>247</v>
      </c>
      <c r="AY3" s="407"/>
      <c r="AZ3" s="407"/>
      <c r="BA3" s="407"/>
      <c r="BB3" s="407"/>
      <c r="BC3" s="408"/>
    </row>
    <row r="4" spans="3:55" ht="16.5" customHeight="1" x14ac:dyDescent="0.2">
      <c r="C4" s="421"/>
      <c r="D4" s="388"/>
      <c r="E4" s="388"/>
      <c r="F4" s="388"/>
      <c r="G4" s="388"/>
      <c r="H4" s="388"/>
      <c r="I4" s="388"/>
      <c r="J4" s="388"/>
      <c r="K4" s="388"/>
      <c r="L4" s="388"/>
      <c r="M4" s="422"/>
      <c r="N4" s="423" t="s">
        <v>248</v>
      </c>
      <c r="O4" s="424"/>
      <c r="P4" s="424"/>
      <c r="Q4" s="424"/>
      <c r="R4" s="424"/>
      <c r="S4" s="424"/>
      <c r="T4" s="424"/>
      <c r="U4" s="424"/>
      <c r="V4" s="424"/>
      <c r="W4" s="424"/>
      <c r="X4" s="424"/>
      <c r="Y4" s="424"/>
      <c r="Z4" s="424"/>
      <c r="AA4" s="424"/>
      <c r="AB4" s="424"/>
      <c r="AC4" s="425"/>
      <c r="AD4" s="409"/>
      <c r="AE4" s="410"/>
      <c r="AF4" s="410"/>
      <c r="AG4" s="410"/>
      <c r="AH4" s="410"/>
      <c r="AI4" s="410"/>
      <c r="AJ4" s="410"/>
      <c r="AK4" s="410"/>
      <c r="AL4" s="410"/>
      <c r="AM4" s="410"/>
      <c r="AN4" s="410"/>
      <c r="AO4" s="410"/>
      <c r="AP4" s="410"/>
      <c r="AQ4" s="410"/>
      <c r="AR4" s="410"/>
      <c r="AS4" s="410"/>
      <c r="AT4" s="410"/>
      <c r="AU4" s="410"/>
      <c r="AV4" s="410"/>
      <c r="AW4" s="411"/>
      <c r="AX4" s="421"/>
      <c r="AY4" s="388"/>
      <c r="AZ4" s="388"/>
      <c r="BA4" s="388"/>
      <c r="BB4" s="388"/>
      <c r="BC4" s="422"/>
    </row>
    <row r="5" spans="3:55" ht="16.5" customHeight="1" x14ac:dyDescent="0.2">
      <c r="C5" s="421"/>
      <c r="D5" s="388"/>
      <c r="E5" s="388"/>
      <c r="F5" s="388"/>
      <c r="G5" s="388"/>
      <c r="H5" s="388"/>
      <c r="I5" s="388"/>
      <c r="J5" s="388"/>
      <c r="K5" s="388"/>
      <c r="L5" s="388"/>
      <c r="M5" s="422"/>
      <c r="N5" s="423"/>
      <c r="O5" s="424"/>
      <c r="P5" s="424"/>
      <c r="Q5" s="424"/>
      <c r="R5" s="424"/>
      <c r="S5" s="424"/>
      <c r="T5" s="424"/>
      <c r="U5" s="424"/>
      <c r="V5" s="424"/>
      <c r="W5" s="424"/>
      <c r="X5" s="424"/>
      <c r="Y5" s="424"/>
      <c r="Z5" s="424"/>
      <c r="AA5" s="424"/>
      <c r="AB5" s="424"/>
      <c r="AC5" s="425"/>
      <c r="AD5" s="429" t="s">
        <v>249</v>
      </c>
      <c r="AE5" s="407"/>
      <c r="AF5" s="407"/>
      <c r="AG5" s="407"/>
      <c r="AH5" s="407"/>
      <c r="AI5" s="407"/>
      <c r="AJ5" s="407"/>
      <c r="AK5" s="407"/>
      <c r="AL5" s="407"/>
      <c r="AM5" s="408"/>
      <c r="AN5" s="429" t="s">
        <v>250</v>
      </c>
      <c r="AO5" s="407"/>
      <c r="AP5" s="407"/>
      <c r="AQ5" s="407"/>
      <c r="AR5" s="407"/>
      <c r="AS5" s="407"/>
      <c r="AT5" s="407"/>
      <c r="AU5" s="407"/>
      <c r="AV5" s="407"/>
      <c r="AW5" s="408"/>
      <c r="AX5" s="421"/>
      <c r="AY5" s="388"/>
      <c r="AZ5" s="388"/>
      <c r="BA5" s="388"/>
      <c r="BB5" s="388"/>
      <c r="BC5" s="422"/>
    </row>
    <row r="6" spans="3:55" ht="16.5" customHeight="1" x14ac:dyDescent="0.2">
      <c r="C6" s="421"/>
      <c r="D6" s="388"/>
      <c r="E6" s="388"/>
      <c r="F6" s="388"/>
      <c r="G6" s="388"/>
      <c r="H6" s="388"/>
      <c r="I6" s="388"/>
      <c r="J6" s="388"/>
      <c r="K6" s="388"/>
      <c r="L6" s="388"/>
      <c r="M6" s="422"/>
      <c r="N6" s="423"/>
      <c r="O6" s="424"/>
      <c r="P6" s="424"/>
      <c r="Q6" s="424"/>
      <c r="R6" s="424"/>
      <c r="S6" s="424"/>
      <c r="T6" s="424"/>
      <c r="U6" s="424"/>
      <c r="V6" s="424"/>
      <c r="W6" s="424"/>
      <c r="X6" s="424"/>
      <c r="Y6" s="424"/>
      <c r="Z6" s="424"/>
      <c r="AA6" s="424"/>
      <c r="AB6" s="424"/>
      <c r="AC6" s="425"/>
      <c r="AD6" s="421"/>
      <c r="AE6" s="388"/>
      <c r="AF6" s="388"/>
      <c r="AG6" s="388"/>
      <c r="AH6" s="388"/>
      <c r="AI6" s="388"/>
      <c r="AJ6" s="388"/>
      <c r="AK6" s="388"/>
      <c r="AL6" s="388"/>
      <c r="AM6" s="422"/>
      <c r="AN6" s="421"/>
      <c r="AO6" s="388"/>
      <c r="AP6" s="388"/>
      <c r="AQ6" s="388"/>
      <c r="AR6" s="388"/>
      <c r="AS6" s="388"/>
      <c r="AT6" s="388"/>
      <c r="AU6" s="388"/>
      <c r="AV6" s="388"/>
      <c r="AW6" s="422"/>
      <c r="AX6" s="421"/>
      <c r="AY6" s="388"/>
      <c r="AZ6" s="388"/>
      <c r="BA6" s="388"/>
      <c r="BB6" s="388"/>
      <c r="BC6" s="422"/>
    </row>
    <row r="7" spans="3:55" ht="16.5" customHeight="1" x14ac:dyDescent="0.2">
      <c r="C7" s="421"/>
      <c r="D7" s="388"/>
      <c r="E7" s="388"/>
      <c r="F7" s="388"/>
      <c r="G7" s="388"/>
      <c r="H7" s="388"/>
      <c r="I7" s="388"/>
      <c r="J7" s="388"/>
      <c r="K7" s="388"/>
      <c r="L7" s="388"/>
      <c r="M7" s="422"/>
      <c r="N7" s="423"/>
      <c r="O7" s="424"/>
      <c r="P7" s="424"/>
      <c r="Q7" s="424"/>
      <c r="R7" s="424"/>
      <c r="S7" s="424"/>
      <c r="T7" s="424"/>
      <c r="U7" s="424"/>
      <c r="V7" s="424"/>
      <c r="W7" s="424"/>
      <c r="X7" s="424"/>
      <c r="Y7" s="424"/>
      <c r="Z7" s="424"/>
      <c r="AA7" s="424"/>
      <c r="AB7" s="424"/>
      <c r="AC7" s="425"/>
      <c r="AD7" s="421"/>
      <c r="AE7" s="388"/>
      <c r="AF7" s="388"/>
      <c r="AG7" s="388"/>
      <c r="AH7" s="388"/>
      <c r="AI7" s="388"/>
      <c r="AJ7" s="388"/>
      <c r="AK7" s="388"/>
      <c r="AL7" s="388"/>
      <c r="AM7" s="422"/>
      <c r="AN7" s="421"/>
      <c r="AO7" s="388"/>
      <c r="AP7" s="388"/>
      <c r="AQ7" s="388"/>
      <c r="AR7" s="388"/>
      <c r="AS7" s="388"/>
      <c r="AT7" s="388"/>
      <c r="AU7" s="388"/>
      <c r="AV7" s="388"/>
      <c r="AW7" s="422"/>
      <c r="AX7" s="421"/>
      <c r="AY7" s="388"/>
      <c r="AZ7" s="388"/>
      <c r="BA7" s="388"/>
      <c r="BB7" s="388"/>
      <c r="BC7" s="422"/>
    </row>
    <row r="8" spans="3:55" ht="16.5" customHeight="1" x14ac:dyDescent="0.2">
      <c r="C8" s="409"/>
      <c r="D8" s="410"/>
      <c r="E8" s="410"/>
      <c r="F8" s="410"/>
      <c r="G8" s="410"/>
      <c r="H8" s="410"/>
      <c r="I8" s="410"/>
      <c r="J8" s="410"/>
      <c r="K8" s="410"/>
      <c r="L8" s="410"/>
      <c r="M8" s="411"/>
      <c r="N8" s="426"/>
      <c r="O8" s="427"/>
      <c r="P8" s="427"/>
      <c r="Q8" s="427"/>
      <c r="R8" s="427"/>
      <c r="S8" s="427"/>
      <c r="T8" s="427"/>
      <c r="U8" s="427"/>
      <c r="V8" s="427"/>
      <c r="W8" s="427"/>
      <c r="X8" s="427"/>
      <c r="Y8" s="427"/>
      <c r="Z8" s="427"/>
      <c r="AA8" s="427"/>
      <c r="AB8" s="427"/>
      <c r="AC8" s="428"/>
      <c r="AD8" s="409"/>
      <c r="AE8" s="410"/>
      <c r="AF8" s="410"/>
      <c r="AG8" s="410"/>
      <c r="AH8" s="410"/>
      <c r="AI8" s="410"/>
      <c r="AJ8" s="410"/>
      <c r="AK8" s="410"/>
      <c r="AL8" s="410"/>
      <c r="AM8" s="411"/>
      <c r="AN8" s="409"/>
      <c r="AO8" s="410"/>
      <c r="AP8" s="410"/>
      <c r="AQ8" s="410"/>
      <c r="AR8" s="410"/>
      <c r="AS8" s="410"/>
      <c r="AT8" s="410"/>
      <c r="AU8" s="410"/>
      <c r="AV8" s="410"/>
      <c r="AW8" s="411"/>
      <c r="AX8" s="409"/>
      <c r="AY8" s="410"/>
      <c r="AZ8" s="410"/>
      <c r="BA8" s="410"/>
      <c r="BB8" s="410"/>
      <c r="BC8" s="411"/>
    </row>
    <row r="9" spans="3:55" ht="16.5" customHeight="1" x14ac:dyDescent="0.2">
      <c r="C9" s="415" t="s">
        <v>573</v>
      </c>
      <c r="D9" s="416"/>
      <c r="E9" s="416"/>
      <c r="F9" s="416"/>
      <c r="G9" s="416"/>
      <c r="H9" s="416"/>
      <c r="I9" s="416"/>
      <c r="J9" s="416"/>
      <c r="K9" s="416"/>
      <c r="L9" s="416"/>
      <c r="M9" s="417"/>
      <c r="AC9" s="134" t="s">
        <v>2</v>
      </c>
      <c r="AD9" s="141"/>
      <c r="AM9" s="134" t="s">
        <v>2</v>
      </c>
      <c r="AN9" s="141"/>
      <c r="AW9" s="134" t="s">
        <v>2</v>
      </c>
      <c r="BC9" s="132"/>
    </row>
    <row r="10" spans="3:55" ht="16.5" customHeight="1" x14ac:dyDescent="0.2">
      <c r="C10" s="418"/>
      <c r="D10" s="419"/>
      <c r="E10" s="419"/>
      <c r="F10" s="419"/>
      <c r="G10" s="419"/>
      <c r="H10" s="419"/>
      <c r="I10" s="419"/>
      <c r="J10" s="419"/>
      <c r="K10" s="419"/>
      <c r="L10" s="419"/>
      <c r="M10" s="420"/>
      <c r="AC10" s="132"/>
      <c r="AD10" s="141"/>
      <c r="AM10" s="132"/>
      <c r="AN10" s="141"/>
      <c r="AW10" s="132"/>
      <c r="BC10" s="132"/>
    </row>
    <row r="11" spans="3:55" ht="16.5" customHeight="1" x14ac:dyDescent="0.2">
      <c r="C11" s="418"/>
      <c r="D11" s="419"/>
      <c r="E11" s="419"/>
      <c r="F11" s="419"/>
      <c r="G11" s="419"/>
      <c r="H11" s="419"/>
      <c r="I11" s="419"/>
      <c r="J11" s="419"/>
      <c r="K11" s="419"/>
      <c r="L11" s="419"/>
      <c r="M11" s="420"/>
      <c r="AC11" s="132"/>
      <c r="AD11" s="141"/>
      <c r="AM11" s="132"/>
      <c r="AN11" s="141"/>
      <c r="AW11" s="132"/>
      <c r="BC11" s="132"/>
    </row>
    <row r="12" spans="3:55" ht="16.5" customHeight="1" x14ac:dyDescent="0.2">
      <c r="C12" s="418"/>
      <c r="D12" s="419"/>
      <c r="E12" s="419"/>
      <c r="F12" s="419"/>
      <c r="G12" s="419"/>
      <c r="H12" s="419"/>
      <c r="I12" s="419"/>
      <c r="J12" s="419"/>
      <c r="K12" s="419"/>
      <c r="L12" s="419"/>
      <c r="M12" s="420"/>
      <c r="AC12" s="132"/>
      <c r="AD12" s="141"/>
      <c r="AM12" s="132"/>
      <c r="AN12" s="141"/>
      <c r="AW12" s="132"/>
      <c r="BC12" s="132"/>
    </row>
    <row r="13" spans="3:55" ht="16.5" customHeight="1" x14ac:dyDescent="0.15">
      <c r="C13" s="145" t="s">
        <v>251</v>
      </c>
      <c r="D13" s="146"/>
      <c r="E13" s="146"/>
      <c r="F13" s="146"/>
      <c r="G13" s="146"/>
      <c r="H13" s="146"/>
      <c r="I13" s="146"/>
      <c r="J13" s="146"/>
      <c r="K13" s="146"/>
      <c r="L13" s="146"/>
      <c r="M13" s="147"/>
      <c r="AC13" s="132"/>
      <c r="AD13" s="141"/>
      <c r="AM13" s="132"/>
      <c r="AN13" s="141"/>
      <c r="AW13" s="132"/>
      <c r="BC13" s="132"/>
    </row>
    <row r="14" spans="3:55" ht="16.5" customHeight="1" x14ac:dyDescent="0.2">
      <c r="C14" s="412" t="s">
        <v>252</v>
      </c>
      <c r="D14" s="413"/>
      <c r="E14" s="413"/>
      <c r="F14" s="413"/>
      <c r="G14" s="413"/>
      <c r="H14" s="413"/>
      <c r="I14" s="413"/>
      <c r="J14" s="413"/>
      <c r="K14" s="413"/>
      <c r="L14" s="413"/>
      <c r="M14" s="414"/>
      <c r="AC14" s="132"/>
      <c r="AD14" s="141"/>
      <c r="AM14" s="132"/>
      <c r="AN14" s="141"/>
      <c r="AW14" s="132"/>
      <c r="BC14" s="132"/>
    </row>
    <row r="15" spans="3:55" ht="16.5" customHeight="1" x14ac:dyDescent="0.2">
      <c r="C15" s="412" t="s">
        <v>253</v>
      </c>
      <c r="D15" s="413"/>
      <c r="E15" s="413"/>
      <c r="F15" s="413"/>
      <c r="G15" s="413"/>
      <c r="H15" s="413"/>
      <c r="I15" s="413"/>
      <c r="J15" s="413"/>
      <c r="K15" s="413"/>
      <c r="L15" s="413"/>
      <c r="M15" s="414"/>
      <c r="AC15" s="132"/>
      <c r="AD15" s="141"/>
      <c r="AM15" s="132"/>
      <c r="AN15" s="141"/>
      <c r="AW15" s="132"/>
      <c r="BC15" s="132"/>
    </row>
    <row r="16" spans="3:55" ht="16.5" customHeight="1" x14ac:dyDescent="0.2">
      <c r="C16" s="412"/>
      <c r="D16" s="413"/>
      <c r="E16" s="413"/>
      <c r="F16" s="413"/>
      <c r="G16" s="413"/>
      <c r="H16" s="413"/>
      <c r="I16" s="413"/>
      <c r="J16" s="413"/>
      <c r="K16" s="413"/>
      <c r="L16" s="413"/>
      <c r="M16" s="414"/>
      <c r="AC16" s="132"/>
      <c r="AD16" s="141"/>
      <c r="AM16" s="132"/>
      <c r="AN16" s="141"/>
      <c r="AW16" s="132"/>
      <c r="BC16" s="132"/>
    </row>
    <row r="17" spans="3:55" ht="16.5" customHeight="1" x14ac:dyDescent="0.2">
      <c r="C17" s="412" t="s">
        <v>254</v>
      </c>
      <c r="D17" s="413"/>
      <c r="E17" s="413"/>
      <c r="F17" s="413"/>
      <c r="G17" s="413"/>
      <c r="H17" s="413"/>
      <c r="I17" s="413"/>
      <c r="J17" s="413"/>
      <c r="K17" s="413"/>
      <c r="L17" s="413"/>
      <c r="M17" s="414"/>
      <c r="AC17" s="132"/>
      <c r="AD17" s="141"/>
      <c r="AM17" s="132"/>
      <c r="AN17" s="141"/>
      <c r="AW17" s="132"/>
      <c r="BC17" s="132"/>
    </row>
    <row r="18" spans="3:55" ht="16.5" customHeight="1" x14ac:dyDescent="0.2">
      <c r="C18" s="412" t="s">
        <v>255</v>
      </c>
      <c r="D18" s="413"/>
      <c r="E18" s="413"/>
      <c r="F18" s="413"/>
      <c r="G18" s="413"/>
      <c r="H18" s="413"/>
      <c r="I18" s="413"/>
      <c r="J18" s="413"/>
      <c r="K18" s="413"/>
      <c r="L18" s="413"/>
      <c r="M18" s="414"/>
      <c r="AC18" s="132"/>
      <c r="AD18" s="141"/>
      <c r="AM18" s="132"/>
      <c r="AN18" s="141"/>
      <c r="AW18" s="132"/>
      <c r="BC18" s="132"/>
    </row>
    <row r="19" spans="3:55" ht="16.5" customHeight="1" x14ac:dyDescent="0.2">
      <c r="C19" s="412" t="s">
        <v>256</v>
      </c>
      <c r="D19" s="413"/>
      <c r="E19" s="413"/>
      <c r="F19" s="413"/>
      <c r="G19" s="413"/>
      <c r="H19" s="413"/>
      <c r="I19" s="413"/>
      <c r="J19" s="413"/>
      <c r="K19" s="413"/>
      <c r="L19" s="413"/>
      <c r="M19" s="414"/>
      <c r="AC19" s="132"/>
      <c r="AD19" s="141"/>
      <c r="AM19" s="132"/>
      <c r="AN19" s="141"/>
      <c r="AW19" s="132"/>
      <c r="BC19" s="132"/>
    </row>
    <row r="20" spans="3:55" ht="16.5" customHeight="1" x14ac:dyDescent="0.2">
      <c r="C20" s="148"/>
      <c r="D20" s="149"/>
      <c r="E20" s="149"/>
      <c r="F20" s="149"/>
      <c r="G20" s="149"/>
      <c r="H20" s="149"/>
      <c r="I20" s="149"/>
      <c r="J20" s="149"/>
      <c r="K20" s="149"/>
      <c r="L20" s="149"/>
      <c r="M20" s="150"/>
      <c r="AC20" s="132"/>
      <c r="AD20" s="141"/>
      <c r="AM20" s="132"/>
      <c r="AN20" s="141"/>
      <c r="AW20" s="132"/>
      <c r="BC20" s="132"/>
    </row>
    <row r="21" spans="3:55" ht="16.5" customHeight="1" x14ac:dyDescent="0.2">
      <c r="C21" s="148"/>
      <c r="D21" s="149"/>
      <c r="E21" s="149"/>
      <c r="F21" s="149"/>
      <c r="G21" s="149"/>
      <c r="H21" s="149"/>
      <c r="I21" s="149"/>
      <c r="J21" s="149"/>
      <c r="K21" s="149"/>
      <c r="L21" s="149"/>
      <c r="M21" s="150"/>
      <c r="AC21" s="132"/>
      <c r="AD21" s="141"/>
      <c r="AM21" s="132"/>
      <c r="AN21" s="141"/>
      <c r="AW21" s="132"/>
      <c r="BC21" s="132"/>
    </row>
    <row r="22" spans="3:55" ht="16.5" customHeight="1" x14ac:dyDescent="0.2">
      <c r="C22" s="151"/>
      <c r="D22" s="146"/>
      <c r="E22" s="146"/>
      <c r="F22" s="146"/>
      <c r="G22" s="146"/>
      <c r="H22" s="146"/>
      <c r="I22" s="146"/>
      <c r="J22" s="146"/>
      <c r="K22" s="146"/>
      <c r="L22" s="146"/>
      <c r="M22" s="147"/>
      <c r="AC22" s="132"/>
      <c r="AD22" s="141"/>
      <c r="AM22" s="132"/>
      <c r="AN22" s="141"/>
      <c r="AW22" s="132"/>
      <c r="BC22" s="132"/>
    </row>
    <row r="23" spans="3:55" ht="16.5" customHeight="1" x14ac:dyDescent="0.2">
      <c r="C23" s="151"/>
      <c r="D23" s="146"/>
      <c r="E23" s="146"/>
      <c r="F23" s="146"/>
      <c r="G23" s="146"/>
      <c r="H23" s="146"/>
      <c r="I23" s="146"/>
      <c r="J23" s="146"/>
      <c r="K23" s="146"/>
      <c r="L23" s="146"/>
      <c r="M23" s="147"/>
      <c r="AC23" s="132"/>
      <c r="AD23" s="141"/>
      <c r="AM23" s="132"/>
      <c r="AN23" s="141"/>
      <c r="AW23" s="132"/>
      <c r="BC23" s="132"/>
    </row>
    <row r="24" spans="3:55" ht="16.5" customHeight="1" x14ac:dyDescent="0.2">
      <c r="C24" s="151"/>
      <c r="D24" s="146"/>
      <c r="E24" s="146"/>
      <c r="F24" s="146"/>
      <c r="G24" s="146"/>
      <c r="H24" s="146"/>
      <c r="I24" s="146"/>
      <c r="J24" s="146"/>
      <c r="K24" s="146"/>
      <c r="L24" s="146"/>
      <c r="M24" s="147"/>
      <c r="AC24" s="132"/>
      <c r="AD24" s="141"/>
      <c r="AM24" s="132"/>
      <c r="AN24" s="141"/>
      <c r="AW24" s="132"/>
      <c r="BC24" s="132"/>
    </row>
    <row r="25" spans="3:55" ht="16.5" customHeight="1" x14ac:dyDescent="0.2">
      <c r="C25" s="151"/>
      <c r="D25" s="146"/>
      <c r="E25" s="146"/>
      <c r="F25" s="146"/>
      <c r="G25" s="146"/>
      <c r="H25" s="146"/>
      <c r="I25" s="146"/>
      <c r="J25" s="146"/>
      <c r="K25" s="146"/>
      <c r="L25" s="146"/>
      <c r="M25" s="147"/>
      <c r="AC25" s="132"/>
      <c r="AD25" s="141"/>
      <c r="AM25" s="132"/>
      <c r="AN25" s="141"/>
      <c r="AW25" s="132"/>
      <c r="BC25" s="132"/>
    </row>
    <row r="26" spans="3:55" ht="16.5" customHeight="1" x14ac:dyDescent="0.2">
      <c r="C26" s="142"/>
      <c r="D26" s="143"/>
      <c r="E26" s="143"/>
      <c r="F26" s="143"/>
      <c r="G26" s="143"/>
      <c r="H26" s="143"/>
      <c r="I26" s="143"/>
      <c r="J26" s="143"/>
      <c r="K26" s="143"/>
      <c r="L26" s="143"/>
      <c r="M26" s="144"/>
      <c r="AC26" s="132"/>
      <c r="AD26" s="141"/>
      <c r="AM26" s="132"/>
      <c r="AN26" s="141"/>
      <c r="AW26" s="132"/>
      <c r="BC26" s="132"/>
    </row>
    <row r="27" spans="3:55" ht="16.5" customHeight="1" x14ac:dyDescent="0.2">
      <c r="C27" s="142"/>
      <c r="D27" s="143"/>
      <c r="E27" s="143"/>
      <c r="F27" s="143"/>
      <c r="G27" s="143"/>
      <c r="H27" s="143"/>
      <c r="I27" s="143"/>
      <c r="J27" s="143"/>
      <c r="K27" s="143"/>
      <c r="L27" s="143"/>
      <c r="M27" s="144"/>
      <c r="AC27" s="132"/>
      <c r="AD27" s="141"/>
      <c r="AM27" s="132"/>
      <c r="AN27" s="141"/>
      <c r="AW27" s="132"/>
      <c r="BC27" s="132"/>
    </row>
    <row r="28" spans="3:55" ht="16.5" customHeight="1" x14ac:dyDescent="0.2">
      <c r="C28" s="151"/>
      <c r="D28" s="146"/>
      <c r="E28" s="146"/>
      <c r="F28" s="146"/>
      <c r="G28" s="146"/>
      <c r="H28" s="146"/>
      <c r="I28" s="146"/>
      <c r="J28" s="146"/>
      <c r="K28" s="146"/>
      <c r="L28" s="146"/>
      <c r="M28" s="147"/>
      <c r="AC28" s="132"/>
      <c r="AD28" s="141"/>
      <c r="AM28" s="132"/>
      <c r="AN28" s="141"/>
      <c r="AW28" s="132"/>
      <c r="BC28" s="132"/>
    </row>
    <row r="29" spans="3:55" ht="16.5" customHeight="1" x14ac:dyDescent="0.2">
      <c r="C29" s="151"/>
      <c r="D29" s="146"/>
      <c r="E29" s="146"/>
      <c r="F29" s="146"/>
      <c r="G29" s="146"/>
      <c r="H29" s="146"/>
      <c r="I29" s="146"/>
      <c r="J29" s="146"/>
      <c r="K29" s="146"/>
      <c r="L29" s="146"/>
      <c r="M29" s="147"/>
      <c r="AC29" s="132"/>
      <c r="AD29" s="141"/>
      <c r="AM29" s="132"/>
      <c r="AN29" s="141"/>
      <c r="AW29" s="132"/>
      <c r="BC29" s="132"/>
    </row>
    <row r="30" spans="3:55" ht="16.5" customHeight="1" x14ac:dyDescent="0.2">
      <c r="C30" s="151"/>
      <c r="D30" s="146"/>
      <c r="E30" s="146"/>
      <c r="F30" s="146"/>
      <c r="G30" s="146"/>
      <c r="H30" s="146"/>
      <c r="I30" s="146"/>
      <c r="J30" s="146"/>
      <c r="K30" s="146"/>
      <c r="L30" s="146"/>
      <c r="M30" s="147"/>
      <c r="AC30" s="132"/>
      <c r="AD30" s="141"/>
      <c r="AM30" s="132"/>
      <c r="AN30" s="141"/>
      <c r="AW30" s="132"/>
      <c r="BC30" s="132"/>
    </row>
    <row r="31" spans="3:55" ht="16.5" customHeight="1" x14ac:dyDescent="0.2">
      <c r="C31" s="151"/>
      <c r="D31" s="146"/>
      <c r="E31" s="146"/>
      <c r="F31" s="146"/>
      <c r="G31" s="146"/>
      <c r="H31" s="146"/>
      <c r="I31" s="146"/>
      <c r="J31" s="146"/>
      <c r="K31" s="146"/>
      <c r="L31" s="146"/>
      <c r="M31" s="147"/>
      <c r="AC31" s="132"/>
      <c r="AD31" s="141"/>
      <c r="AM31" s="132"/>
      <c r="AN31" s="141"/>
      <c r="AW31" s="132"/>
      <c r="BC31" s="132"/>
    </row>
    <row r="32" spans="3:55" ht="16.5" customHeight="1" x14ac:dyDescent="0.2">
      <c r="C32" s="152"/>
      <c r="D32" s="153"/>
      <c r="E32" s="153"/>
      <c r="F32" s="153"/>
      <c r="G32" s="153"/>
      <c r="H32" s="153"/>
      <c r="I32" s="153"/>
      <c r="J32" s="153"/>
      <c r="K32" s="153"/>
      <c r="L32" s="153"/>
      <c r="M32" s="154"/>
      <c r="AC32" s="132"/>
      <c r="AD32" s="141"/>
      <c r="AM32" s="132"/>
      <c r="AN32" s="141"/>
      <c r="AW32" s="132"/>
      <c r="BC32" s="132"/>
    </row>
    <row r="33" spans="3:55" ht="16.5" customHeight="1" x14ac:dyDescent="0.2">
      <c r="C33" s="406" t="s">
        <v>257</v>
      </c>
      <c r="D33" s="407"/>
      <c r="E33" s="407"/>
      <c r="F33" s="407"/>
      <c r="G33" s="407"/>
      <c r="H33" s="407"/>
      <c r="I33" s="407"/>
      <c r="J33" s="407"/>
      <c r="K33" s="407"/>
      <c r="L33" s="407"/>
      <c r="M33" s="408"/>
      <c r="N33" s="139"/>
      <c r="O33" s="139"/>
      <c r="P33" s="139"/>
      <c r="Q33" s="139"/>
      <c r="R33" s="139"/>
      <c r="S33" s="139"/>
      <c r="T33" s="139"/>
      <c r="U33" s="139"/>
      <c r="V33" s="139"/>
      <c r="W33" s="139"/>
      <c r="X33" s="139"/>
      <c r="Y33" s="139"/>
      <c r="Z33" s="139"/>
      <c r="AA33" s="139"/>
      <c r="AB33" s="139"/>
      <c r="AC33" s="140"/>
      <c r="AD33" s="155"/>
      <c r="AE33" s="139"/>
      <c r="AF33" s="139"/>
      <c r="AG33" s="139"/>
      <c r="AH33" s="139"/>
      <c r="AI33" s="139"/>
      <c r="AJ33" s="139"/>
      <c r="AK33" s="139"/>
      <c r="AL33" s="139"/>
      <c r="AM33" s="140"/>
      <c r="AN33" s="155"/>
      <c r="AO33" s="139"/>
      <c r="AP33" s="139"/>
      <c r="AQ33" s="139"/>
      <c r="AR33" s="139"/>
      <c r="AS33" s="139"/>
      <c r="AT33" s="139"/>
      <c r="AU33" s="139"/>
      <c r="AV33" s="139"/>
      <c r="AW33" s="140"/>
      <c r="AX33" s="139"/>
      <c r="AY33" s="139"/>
      <c r="AZ33" s="139"/>
      <c r="BA33" s="139"/>
      <c r="BB33" s="139"/>
      <c r="BC33" s="140"/>
    </row>
    <row r="34" spans="3:55" ht="16.5" customHeight="1" x14ac:dyDescent="0.2">
      <c r="C34" s="409"/>
      <c r="D34" s="410"/>
      <c r="E34" s="410"/>
      <c r="F34" s="410"/>
      <c r="G34" s="410"/>
      <c r="H34" s="410"/>
      <c r="I34" s="410"/>
      <c r="J34" s="410"/>
      <c r="K34" s="410"/>
      <c r="L34" s="410"/>
      <c r="M34" s="411"/>
      <c r="N34" s="136"/>
      <c r="O34" s="136"/>
      <c r="P34" s="136"/>
      <c r="Q34" s="136"/>
      <c r="R34" s="136"/>
      <c r="S34" s="136"/>
      <c r="T34" s="136"/>
      <c r="U34" s="136"/>
      <c r="V34" s="136"/>
      <c r="W34" s="136"/>
      <c r="X34" s="136"/>
      <c r="Y34" s="136"/>
      <c r="Z34" s="136"/>
      <c r="AA34" s="136"/>
      <c r="AB34" s="136"/>
      <c r="AC34" s="137"/>
      <c r="AD34" s="156"/>
      <c r="AE34" s="136"/>
      <c r="AF34" s="136"/>
      <c r="AG34" s="136"/>
      <c r="AH34" s="136"/>
      <c r="AI34" s="136"/>
      <c r="AJ34" s="136"/>
      <c r="AK34" s="136"/>
      <c r="AL34" s="136"/>
      <c r="AM34" s="137"/>
      <c r="AN34" s="156"/>
      <c r="AO34" s="136"/>
      <c r="AP34" s="136"/>
      <c r="AQ34" s="136"/>
      <c r="AR34" s="136"/>
      <c r="AS34" s="136"/>
      <c r="AT34" s="136"/>
      <c r="AU34" s="136"/>
      <c r="AV34" s="136"/>
      <c r="AW34" s="137"/>
      <c r="AX34" s="136"/>
      <c r="AY34" s="136"/>
      <c r="AZ34" s="136"/>
      <c r="BA34" s="136"/>
      <c r="BB34" s="136"/>
      <c r="BC34" s="137"/>
    </row>
    <row r="35" spans="3:55" ht="16.5" customHeight="1" x14ac:dyDescent="0.2"/>
    <row r="36" spans="3:55" ht="16.5" customHeight="1" x14ac:dyDescent="0.2"/>
    <row r="37" spans="3:55" ht="16.5" customHeight="1" x14ac:dyDescent="0.2">
      <c r="C37" s="128" t="s">
        <v>258</v>
      </c>
    </row>
    <row r="38" spans="3:55" ht="16.5" customHeight="1" x14ac:dyDescent="0.2">
      <c r="C38" s="128" t="s">
        <v>259</v>
      </c>
    </row>
    <row r="39" spans="3:55" ht="16.5" customHeight="1" x14ac:dyDescent="0.2">
      <c r="C39" s="128" t="s">
        <v>260</v>
      </c>
    </row>
    <row r="40" spans="3:55" ht="16.5" customHeight="1" x14ac:dyDescent="0.2">
      <c r="C40" s="128" t="s">
        <v>261</v>
      </c>
    </row>
    <row r="41" spans="3:55" ht="16.5" customHeight="1" x14ac:dyDescent="0.2">
      <c r="C41" s="128" t="s">
        <v>262</v>
      </c>
    </row>
    <row r="42" spans="3:55" ht="16.5" customHeight="1" x14ac:dyDescent="0.2">
      <c r="C42" s="128" t="s">
        <v>263</v>
      </c>
    </row>
    <row r="43" spans="3:55" ht="16.5" customHeight="1" x14ac:dyDescent="0.2">
      <c r="C43" s="128" t="s">
        <v>264</v>
      </c>
    </row>
    <row r="44" spans="3:55" ht="16.5" customHeight="1" x14ac:dyDescent="0.2">
      <c r="C44" s="128" t="s">
        <v>265</v>
      </c>
    </row>
    <row r="45" spans="3:55" ht="16.5" customHeight="1" x14ac:dyDescent="0.2">
      <c r="C45" s="128" t="s">
        <v>266</v>
      </c>
    </row>
    <row r="46" spans="3:55" ht="16.5" customHeight="1" x14ac:dyDescent="0.2">
      <c r="C46" s="128" t="s">
        <v>267</v>
      </c>
    </row>
    <row r="47" spans="3:55" ht="16.5" customHeight="1" x14ac:dyDescent="0.2">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row>
    <row r="48" spans="3:55" ht="16.5" customHeight="1" x14ac:dyDescent="0.2"/>
    <row r="49" s="128" customFormat="1" ht="16.5" customHeight="1" x14ac:dyDescent="0.2"/>
    <row r="50" s="128" customFormat="1" ht="16.5" customHeight="1" x14ac:dyDescent="0.2"/>
    <row r="51" s="128" customFormat="1" ht="16.5" customHeight="1" x14ac:dyDescent="0.2"/>
    <row r="52" s="128" customFormat="1" ht="16.5" customHeight="1" x14ac:dyDescent="0.2"/>
    <row r="53" s="128" customFormat="1" ht="16.5" customHeight="1" x14ac:dyDescent="0.2"/>
    <row r="54" s="128" customFormat="1" ht="16.5" customHeight="1" x14ac:dyDescent="0.2"/>
    <row r="55" s="128" customFormat="1" ht="16.5" customHeight="1" x14ac:dyDescent="0.2"/>
    <row r="56" s="128" customFormat="1" ht="16.5" customHeight="1" x14ac:dyDescent="0.2"/>
    <row r="57" s="128" customFormat="1" ht="16.5" customHeight="1" x14ac:dyDescent="0.2"/>
    <row r="58" s="128" customFormat="1" ht="16.5" customHeight="1" x14ac:dyDescent="0.2"/>
    <row r="59" s="128" customFormat="1" ht="16.5" customHeight="1" x14ac:dyDescent="0.2"/>
    <row r="60" s="128" customFormat="1" ht="16.5" customHeight="1" x14ac:dyDescent="0.2"/>
    <row r="61" s="128" customFormat="1" ht="16.5" customHeight="1" x14ac:dyDescent="0.2"/>
    <row r="62" s="128" customFormat="1" ht="16.5" customHeight="1" x14ac:dyDescent="0.2"/>
    <row r="63" s="128" customFormat="1" ht="16.5" customHeight="1" x14ac:dyDescent="0.2"/>
    <row r="64" s="128" customFormat="1" ht="16.5" customHeight="1" x14ac:dyDescent="0.2"/>
    <row r="65" s="128" customFormat="1" ht="16.5" customHeight="1" x14ac:dyDescent="0.2"/>
    <row r="66" s="128" customFormat="1" ht="16.5" customHeight="1" x14ac:dyDescent="0.2"/>
    <row r="67" s="128" customFormat="1" ht="16.5" customHeight="1" x14ac:dyDescent="0.2"/>
    <row r="68" s="128" customFormat="1" ht="16.5" customHeight="1" x14ac:dyDescent="0.2"/>
    <row r="69" s="128" customFormat="1" ht="16.5" customHeight="1" x14ac:dyDescent="0.2"/>
    <row r="70" s="128" customFormat="1" ht="16.5" customHeight="1" x14ac:dyDescent="0.2"/>
    <row r="71" s="128" customFormat="1" ht="16.5" customHeight="1" x14ac:dyDescent="0.2"/>
    <row r="72" s="128" customFormat="1" ht="16.5" customHeight="1" x14ac:dyDescent="0.2"/>
    <row r="73" s="128" customFormat="1" ht="16.5" customHeight="1" x14ac:dyDescent="0.2"/>
    <row r="74" s="128" customFormat="1" ht="16.5" customHeight="1" x14ac:dyDescent="0.2"/>
    <row r="75" s="128" customFormat="1" ht="16.5" customHeight="1" x14ac:dyDescent="0.2"/>
    <row r="76" s="128" customFormat="1" ht="16.5" customHeight="1" x14ac:dyDescent="0.2"/>
    <row r="77" s="128" customFormat="1" ht="16.5" customHeight="1" x14ac:dyDescent="0.2"/>
    <row r="78" s="128" customFormat="1" ht="16.5" customHeight="1" x14ac:dyDescent="0.2"/>
    <row r="79" s="128" customFormat="1" ht="16.5" customHeight="1" x14ac:dyDescent="0.2"/>
    <row r="80" s="128" customFormat="1" ht="16.5" customHeight="1" x14ac:dyDescent="0.2"/>
    <row r="81" s="128" customFormat="1" ht="16.5" customHeight="1" x14ac:dyDescent="0.2"/>
    <row r="82" s="128" customFormat="1" ht="16.5" customHeight="1" x14ac:dyDescent="0.2"/>
    <row r="83" s="128" customFormat="1" ht="16.5" customHeight="1" x14ac:dyDescent="0.2"/>
    <row r="84" s="128" customFormat="1" ht="16.5" customHeight="1" x14ac:dyDescent="0.2"/>
    <row r="85" s="128" customFormat="1" ht="16.5" customHeight="1" x14ac:dyDescent="0.2"/>
    <row r="86" s="128" customFormat="1" ht="16.5" customHeight="1" x14ac:dyDescent="0.2"/>
    <row r="87" s="128" customFormat="1" ht="16.5" customHeight="1" x14ac:dyDescent="0.2"/>
    <row r="88" s="128" customFormat="1" ht="16.5" customHeight="1" x14ac:dyDescent="0.2"/>
    <row r="89" s="128" customFormat="1" ht="16.5" customHeight="1" x14ac:dyDescent="0.2"/>
    <row r="90" s="128" customFormat="1" ht="16.5" customHeight="1" x14ac:dyDescent="0.2"/>
    <row r="91" s="128" customFormat="1" ht="16.5" customHeight="1" x14ac:dyDescent="0.2"/>
    <row r="92" s="128" customFormat="1" ht="16.5" customHeight="1" x14ac:dyDescent="0.2"/>
    <row r="93" s="128" customFormat="1" ht="16.5" customHeight="1" x14ac:dyDescent="0.2"/>
    <row r="94" s="128" customFormat="1" ht="16.5" customHeight="1" x14ac:dyDescent="0.2"/>
    <row r="95" s="128" customFormat="1" ht="16.5" customHeight="1" x14ac:dyDescent="0.2"/>
    <row r="96" s="128" customFormat="1" ht="16.5" customHeight="1" x14ac:dyDescent="0.2"/>
    <row r="97" s="128" customFormat="1" ht="16.5" customHeight="1" x14ac:dyDescent="0.2"/>
    <row r="98" s="128" customFormat="1" ht="16.5" customHeight="1" x14ac:dyDescent="0.2"/>
    <row r="99" s="128" customFormat="1" ht="16.5" customHeight="1" x14ac:dyDescent="0.2"/>
    <row r="100" s="128" customFormat="1" ht="16.5" customHeight="1" x14ac:dyDescent="0.2"/>
    <row r="101" s="128" customFormat="1" ht="16.5" customHeight="1" x14ac:dyDescent="0.2"/>
    <row r="102" s="128" customFormat="1" ht="16.5" customHeight="1" x14ac:dyDescent="0.2"/>
    <row r="103" s="128" customFormat="1" ht="16.5" customHeight="1" x14ac:dyDescent="0.2"/>
    <row r="104" s="128" customFormat="1" ht="16.5" customHeight="1" x14ac:dyDescent="0.2"/>
    <row r="105" s="128" customFormat="1" ht="16.5" customHeight="1" x14ac:dyDescent="0.2"/>
    <row r="106" s="128" customFormat="1" ht="16.5" customHeight="1" x14ac:dyDescent="0.2"/>
    <row r="107" s="128" customFormat="1" ht="16.5" customHeight="1" x14ac:dyDescent="0.2"/>
    <row r="108" s="128" customFormat="1" ht="16.5" customHeight="1" x14ac:dyDescent="0.2"/>
    <row r="109" s="128" customFormat="1" ht="16.5" customHeight="1" x14ac:dyDescent="0.2"/>
    <row r="110" s="128" customFormat="1" ht="16.5" customHeight="1" x14ac:dyDescent="0.2"/>
    <row r="111" s="128" customFormat="1" ht="16.5" customHeight="1" x14ac:dyDescent="0.2"/>
    <row r="112" s="128" customFormat="1" ht="16.5" customHeight="1" x14ac:dyDescent="0.2"/>
    <row r="113" s="128" customFormat="1" ht="16.5" customHeight="1" x14ac:dyDescent="0.2"/>
    <row r="114" s="128" customFormat="1" ht="16.5" customHeight="1" x14ac:dyDescent="0.2"/>
    <row r="115" s="128" customFormat="1" ht="16.5" customHeight="1" x14ac:dyDescent="0.2"/>
    <row r="116" s="128" customFormat="1" ht="16.5" customHeight="1" x14ac:dyDescent="0.2"/>
    <row r="117" s="128" customFormat="1" ht="16.5" customHeight="1" x14ac:dyDescent="0.2"/>
    <row r="118" s="128" customFormat="1" ht="16.5" customHeight="1" x14ac:dyDescent="0.2"/>
    <row r="119" s="128" customFormat="1" ht="16.5" customHeight="1" x14ac:dyDescent="0.2"/>
    <row r="120" s="128" customFormat="1" ht="16.5" customHeight="1" x14ac:dyDescent="0.2"/>
    <row r="121" s="128" customFormat="1" ht="16.5" customHeight="1" x14ac:dyDescent="0.2"/>
    <row r="122" s="128" customFormat="1" ht="16.5" customHeight="1" x14ac:dyDescent="0.2"/>
    <row r="123" s="128" customFormat="1" ht="16.5" customHeight="1" x14ac:dyDescent="0.2"/>
    <row r="124" s="128" customFormat="1" ht="16.5" customHeight="1" x14ac:dyDescent="0.2"/>
    <row r="125" s="128" customFormat="1" ht="16.5" customHeight="1" x14ac:dyDescent="0.2"/>
    <row r="126" s="128" customFormat="1" ht="16.5" customHeight="1" x14ac:dyDescent="0.2"/>
    <row r="127" s="128" customFormat="1" ht="16.5" customHeight="1" x14ac:dyDescent="0.2"/>
    <row r="128" s="128" customFormat="1" ht="16.5" customHeight="1" x14ac:dyDescent="0.2"/>
    <row r="129" s="128" customFormat="1" ht="16.5" customHeight="1" x14ac:dyDescent="0.2"/>
    <row r="130" s="128" customFormat="1" ht="16.5" customHeight="1" x14ac:dyDescent="0.2"/>
    <row r="131" s="128" customFormat="1" ht="16.5" customHeight="1" x14ac:dyDescent="0.2"/>
    <row r="132" s="128" customFormat="1" ht="16.5" customHeight="1" x14ac:dyDescent="0.2"/>
    <row r="133" s="128" customFormat="1" ht="16.5" customHeight="1" x14ac:dyDescent="0.2"/>
    <row r="134" s="128" customFormat="1" ht="16.5" customHeight="1" x14ac:dyDescent="0.2"/>
    <row r="135" s="128" customFormat="1" ht="16.5" customHeight="1" x14ac:dyDescent="0.2"/>
    <row r="136" s="128" customFormat="1" ht="16.5" customHeight="1" x14ac:dyDescent="0.2"/>
    <row r="137" s="128" customFormat="1" ht="16.5" customHeight="1" x14ac:dyDescent="0.2"/>
    <row r="138" s="128" customFormat="1" ht="16.5" customHeight="1" x14ac:dyDescent="0.2"/>
    <row r="139" s="128" customFormat="1" ht="16.5" customHeight="1" x14ac:dyDescent="0.2"/>
    <row r="140" s="128" customFormat="1" ht="16.5" customHeight="1" x14ac:dyDescent="0.2"/>
    <row r="141" s="128" customFormat="1" ht="16.5" customHeight="1" x14ac:dyDescent="0.2"/>
    <row r="142" s="128" customFormat="1" ht="16.5" customHeight="1" x14ac:dyDescent="0.2"/>
    <row r="143" s="128" customFormat="1" ht="16.5" customHeight="1" x14ac:dyDescent="0.2"/>
    <row r="144"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sheetData>
  <mergeCells count="14">
    <mergeCell ref="C3:M8"/>
    <mergeCell ref="AD3:AW4"/>
    <mergeCell ref="AX3:BC8"/>
    <mergeCell ref="N4:AC8"/>
    <mergeCell ref="AD5:AM8"/>
    <mergeCell ref="AN5:AW8"/>
    <mergeCell ref="C19:M19"/>
    <mergeCell ref="C33:M34"/>
    <mergeCell ref="C9:M12"/>
    <mergeCell ref="C14:M14"/>
    <mergeCell ref="C15:M15"/>
    <mergeCell ref="C16:M16"/>
    <mergeCell ref="C17:M17"/>
    <mergeCell ref="C18:M18"/>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76E0407686E8540A181A84CE812B584" ma:contentTypeVersion="34" ma:contentTypeDescription="新しいドキュメントを作成します。" ma:contentTypeScope="" ma:versionID="91ef5a97329cb12b5eecf71049e51e82">
  <xsd:schema xmlns:xsd="http://www.w3.org/2001/XMLSchema" xmlns:xs="http://www.w3.org/2001/XMLSchema" xmlns:p="http://schemas.microsoft.com/office/2006/metadata/properties" xmlns:ns2="015570b5-266b-4e4a-8e7f-db554eff954e" xmlns:ns3="cd910eac-860b-4774-900b-10edfc4b71b2" xmlns:ns4="b36b396b-ce71-4894-a1f2-4205d8faa0e3" targetNamespace="http://schemas.microsoft.com/office/2006/metadata/properties" ma:root="true" ma:fieldsID="81873a44e8aea4f1608f34ef433917c3" ns2:_="" ns3:_="" ns4:_="">
    <xsd:import namespace="015570b5-266b-4e4a-8e7f-db554eff954e"/>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x753b__x50cf__x30fb__x4f01__x753b__x66f8_" minOccurs="0"/>
                <xsd:element ref="ns2:MediaServiceAutoKeyPoints" minOccurs="0"/>
                <xsd:element ref="ns2:MediaServiceKeyPoints" minOccurs="0"/>
                <xsd:element ref="ns2:NO_x002e_" minOccurs="0"/>
                <xsd:element ref="ns2:_x500b__x4eba__x60c5__x5831__x4ef6__x6570_" minOccurs="0"/>
                <xsd:element ref="ns2:_x3007__x500b__x4eba__x60c5__x5831__x4ef6__x6570_" minOccurs="0"/>
                <xsd:element ref="ns2:groe" minOccurs="0"/>
                <xsd:element ref="ns2:MediaLengthInSeconds" minOccurs="0"/>
                <xsd:element ref="ns2:_Flow_SignoffStatu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570b5-266b-4e4a-8e7f-db554eff9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753b__x50cf__x30fb__x4f01__x753b__x66f8_" ma:index="18" nillable="true" ma:displayName="画像・企画書" ma:format="Image" ma:internalName="_x753b__x50cf__x30fb__x4f01__x753b__x66f8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_x002e_" ma:index="21" nillable="true" ma:displayName="NO." ma:description="通し番号&#10;" ma:format="Dropdown" ma:internalName="NO_x002e_" ma:percentage="FALSE">
      <xsd:simpleType>
        <xsd:restriction base="dms:Number"/>
      </xsd:simpleType>
    </xsd:element>
    <xsd:element name="_x500b__x4eba__x60c5__x5831__x4ef6__x6570_" ma:index="22" nillable="true" ma:displayName="個人情報件数" ma:format="Dropdown" ma:internalName="_x500b__x4eba__x60c5__x5831__x4ef6__x6570_" ma:percentage="FALSE">
      <xsd:simpleType>
        <xsd:restriction base="dms:Number"/>
      </xsd:simpleType>
    </xsd:element>
    <xsd:element name="_x3007__x500b__x4eba__x60c5__x5831__x4ef6__x6570_" ma:index="23" nillable="true" ma:displayName="〇個人情報件数" ma:default="000" ma:format="Dropdown" ma:internalName="_x3007__x500b__x4eba__x60c5__x5831__x4ef6__x6570_" ma:percentage="FALSE">
      <xsd:simpleType>
        <xsd:restriction base="dms:Number"/>
      </xsd:simpleType>
    </xsd:element>
    <xsd:element name="groe" ma:index="24" nillable="true" ma:displayName="ユーザーまたはグループ" ma:list="UserInfo" ma:internalName="gro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承認の状態" ma:internalName="_x627f__x8a8d__x306e__x72b6__x614b_">
      <xsd:simpleType>
        <xsd:restriction base="dms:Text"/>
      </xsd:simpleType>
    </xsd:element>
    <xsd:element name="_x51fa__x767a__x65e5_" ma:index="27" nillable="true" ma:displayName="出発日" ma:format="DateOnly" ma:internalName="_x51fa__x767a__x65e5_">
      <xsd:simpleType>
        <xsd:restriction base="dms:DateTime"/>
      </xsd:simpleType>
    </xsd:element>
    <xsd:element name="_x60c5__x5831__x533a__x5206_" ma:index="28"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9" nillable="true" ma:displayName="人数" ma:format="Dropdown" ma:internalName="_x4eba__x6570_" ma:percentage="FALSE">
      <xsd:simpleType>
        <xsd:restriction base="dms:Number"/>
      </xsd:simpleType>
    </xsd:element>
    <xsd:element name="_x6301__x51fa__x5a92__x4f53_" ma:index="30"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31"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32"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33" nillable="true" ma:displayName="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34"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35"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6"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7"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00b__x4eba__x60c5__x5831__x4ef6__x6570_ xmlns="015570b5-266b-4e4a-8e7f-db554eff954e" xsi:nil="true"/>
    <NO_x002e_ xmlns="015570b5-266b-4e4a-8e7f-db554eff954e" xsi:nil="true"/>
    <_x3007__x500b__x4eba__x60c5__x5831__x4ef6__x6570_ xmlns="015570b5-266b-4e4a-8e7f-db554eff954e">0</_x3007__x500b__x4eba__x60c5__x5831__x4ef6__x6570_>
    <_x753b__x50cf__x30fb__x4f01__x753b__x66f8_ xmlns="015570b5-266b-4e4a-8e7f-db554eff954e">
      <Url xsi:nil="true"/>
      <Description xsi:nil="true"/>
    </_x753b__x50cf__x30fb__x4f01__x753b__x66f8_>
    <groe xmlns="015570b5-266b-4e4a-8e7f-db554eff954e">
      <UserInfo>
        <DisplayName/>
        <AccountId xsi:nil="true"/>
        <AccountType/>
      </UserInfo>
    </groe>
    <_Flow_SignoffStatus xmlns="015570b5-266b-4e4a-8e7f-db554eff954e" xsi:nil="true"/>
    <GDPRJTB_x003d_P_x306e__x5834__x5408__x306e__x30b3__x30f3__x30c8__x30ed__x30fc__x30e9__x30fc__x540d_ xmlns="015570b5-266b-4e4a-8e7f-db554eff954e" xsi:nil="true"/>
    <_x51fa__x767a__x65e5_ xmlns="015570b5-266b-4e4a-8e7f-db554eff954e" xsi:nil="true"/>
    <_x4eba__x6570_ xmlns="015570b5-266b-4e4a-8e7f-db554eff954e" xsi:nil="true"/>
    <GDPRJTB_x306e__x5f79__x5272_ xmlns="015570b5-266b-4e4a-8e7f-db554eff954e" xsi:nil="true"/>
    <TaxCatchAll xmlns="b36b396b-ce71-4894-a1f2-4205d8faa0e3" xsi:nil="true"/>
    <_x6301__x51fa__x65e5_ xmlns="015570b5-266b-4e4a-8e7f-db554eff954e" xsi:nil="true"/>
    <_x8fd4__x5374_OR_x5ec3__x68c4__x65e5_ xmlns="015570b5-266b-4e4a-8e7f-db554eff954e" xsi:nil="true"/>
    <_x60c5__x5831__x533a__x5206_ xmlns="015570b5-266b-4e4a-8e7f-db554eff954e" xsi:nil="true"/>
    <_x6301__x51fa__x8005_ xmlns="015570b5-266b-4e4a-8e7f-db554eff954e" xsi:nil="true"/>
    <_x6301__x51fa__x5a92__x4f53_ xmlns="015570b5-266b-4e4a-8e7f-db554eff954e" xsi:nil="true"/>
    <lcf76f155ced4ddcb4097134ff3c332f xmlns="015570b5-266b-4e4a-8e7f-db554eff954e">
      <Terms xmlns="http://schemas.microsoft.com/office/infopath/2007/PartnerControls"/>
    </lcf76f155ced4ddcb4097134ff3c332f>
    <GDPR_x5bfe__x8c61__x6570_ xmlns="015570b5-266b-4e4a-8e7f-db554eff954e" xsi:nil="true"/>
    <GDPR_x65e5__x672c__x4ee5__x5916__x306e__x7b2c__x4e09__x56fd__x79fb__x8ee2__x306e__x56fd__x540d_ xmlns="015570b5-266b-4e4a-8e7f-db554eff95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40108-D289-4248-AF67-CB6CA57D8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570b5-266b-4e4a-8e7f-db554eff954e"/>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674C8-916D-4807-B542-4A168FCB6C5B}">
  <ds:schemaRefs>
    <ds:schemaRef ds:uri="http://schemas.microsoft.com/office/2006/documentManagement/types"/>
    <ds:schemaRef ds:uri="http://schemas.openxmlformats.org/package/2006/metadata/core-properties"/>
    <ds:schemaRef ds:uri="b36b396b-ce71-4894-a1f2-4205d8faa0e3"/>
    <ds:schemaRef ds:uri="http://purl.org/dc/dcmitype/"/>
    <ds:schemaRef ds:uri="http://purl.org/dc/elements/1.1/"/>
    <ds:schemaRef ds:uri="http://schemas.microsoft.com/office/2006/metadata/properties"/>
    <ds:schemaRef ds:uri="http://purl.org/dc/terms/"/>
    <ds:schemaRef ds:uri="http://schemas.microsoft.com/office/infopath/2007/PartnerControls"/>
    <ds:schemaRef ds:uri="cd910eac-860b-4774-900b-10edfc4b71b2"/>
    <ds:schemaRef ds:uri="015570b5-266b-4e4a-8e7f-db554eff954e"/>
    <ds:schemaRef ds:uri="http://www.w3.org/XML/1998/namespace"/>
  </ds:schemaRefs>
</ds:datastoreItem>
</file>

<file path=customXml/itemProps3.xml><?xml version="1.0" encoding="utf-8"?>
<ds:datastoreItem xmlns:ds="http://schemas.openxmlformats.org/officeDocument/2006/customXml" ds:itemID="{7575F80D-3F6F-4D96-80D4-6DAA66CF40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初めにお読みください</vt:lpstr>
      <vt:lpstr>別記様式第1号</vt:lpstr>
      <vt:lpstr>別添1</vt:lpstr>
      <vt:lpstr>別添2</vt:lpstr>
      <vt:lpstr>別添3</vt:lpstr>
      <vt:lpstr>別添4</vt:lpstr>
      <vt:lpstr>自由書式</vt:lpstr>
      <vt:lpstr>様式２－Ⅰ・Ⅱ</vt:lpstr>
      <vt:lpstr>Ⅲ</vt:lpstr>
      <vt:lpstr>Ⅳ・Ⅴ</vt:lpstr>
      <vt:lpstr>様式３</vt:lpstr>
      <vt:lpstr>様式４</vt:lpstr>
      <vt:lpstr>様式５</vt:lpstr>
      <vt:lpstr>様式６</vt:lpstr>
      <vt:lpstr>様式７</vt:lpstr>
      <vt:lpstr>様式８</vt:lpstr>
      <vt:lpstr>様式８　別添１</vt:lpstr>
      <vt:lpstr>様式８　別添２</vt:lpstr>
      <vt:lpstr>様式９</vt:lpstr>
      <vt:lpstr>様式10</vt:lpstr>
      <vt:lpstr>様式11</vt:lpstr>
      <vt:lpstr>様式11　別紙</vt:lpstr>
      <vt:lpstr>Ⅲ!Print_Area</vt:lpstr>
      <vt:lpstr>Ⅳ・Ⅴ!Print_Area</vt:lpstr>
      <vt:lpstr>自由書式!Print_Area</vt:lpstr>
      <vt:lpstr>別記様式第1号!Print_Area</vt:lpstr>
      <vt:lpstr>別添1!Print_Area</vt:lpstr>
      <vt:lpstr>別添2!Print_Area</vt:lpstr>
      <vt:lpstr>別添3!Print_Area</vt:lpstr>
      <vt:lpstr>別添4!Print_Area</vt:lpstr>
      <vt:lpstr>様式10!Print_Area</vt:lpstr>
      <vt:lpstr>様式11!Print_Area</vt:lpstr>
      <vt:lpstr>'様式11　別紙'!Print_Area</vt:lpstr>
      <vt:lpstr>'様式２－Ⅰ・Ⅱ'!Print_Area</vt:lpstr>
      <vt:lpstr>様式３!Print_Area</vt:lpstr>
      <vt:lpstr>様式４!Print_Area</vt:lpstr>
      <vt:lpstr>様式５!Print_Area</vt:lpstr>
      <vt:lpstr>様式６!Print_Area</vt:lpstr>
      <vt:lpstr>様式７!Print_Area</vt:lpstr>
      <vt:lpstr>様式８!Print_Area</vt:lpstr>
      <vt:lpstr>'様式８　別添１'!Print_Area</vt:lpstr>
      <vt:lpstr>'様式８　別添２'!Print_Area</vt:lpstr>
      <vt:lpstr>様式９!Print_Area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吉岡 麻美</cp:lastModifiedBy>
  <cp:revision/>
  <cp:lastPrinted>2024-02-29T02:26:15Z</cp:lastPrinted>
  <dcterms:created xsi:type="dcterms:W3CDTF">2010-06-10T01:56:01Z</dcterms:created>
  <dcterms:modified xsi:type="dcterms:W3CDTF">2025-06-25T02:17:03Z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0x010100176E0407686E8540A181A84CE812B584</vt:lpwstr>
  </property>
</Properties>
</file>